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d.docs.live.net/5295633ed3a2169b/My Career/My Coaching/Coach/marketing/WSC website/"/>
    </mc:Choice>
  </mc:AlternateContent>
  <xr:revisionPtr revIDLastSave="560" documentId="14_{5777C707-D4A4-42E9-AF9A-6869DAD26F12}" xr6:coauthVersionLast="47" xr6:coauthVersionMax="47" xr10:uidLastSave="{B55189C7-6B34-4FDD-8E81-D818452C59C4}"/>
  <bookViews>
    <workbookView xWindow="-110" yWindow="-110" windowWidth="19420" windowHeight="10420" xr2:uid="{1620E2EA-6587-4B41-AC14-4F6894EF441E}"/>
  </bookViews>
  <sheets>
    <sheet name="READ ME FIRST" sheetId="10" r:id="rId1"/>
    <sheet name="WR -template" sheetId="11" r:id="rId2"/>
    <sheet name="WR June 10-14-prio  " sheetId="12" r:id="rId3"/>
    <sheet name="WR June 17-21-end of BS" sheetId="2" state="hidden" r:id="rId4"/>
    <sheet name="WR June 17-21-BS1" sheetId="15" r:id="rId5"/>
    <sheet name="Goals list" sheetId="14" r:id="rId6"/>
    <sheet name="WR June 17-21-BS2" sheetId="13" r:id="rId7"/>
    <sheet name="WR June 17-21-BS3" sheetId="18" r:id="rId8"/>
    <sheet name="WR June 17-21-prio" sheetId="16" r:id="rId9"/>
  </sheets>
  <definedNames>
    <definedName name="_xlnm._FilterDatabase" localSheetId="2" hidden="1">'WR June 10-14-prio  '!$A$4:$G$4</definedName>
    <definedName name="_xlnm._FilterDatabase" localSheetId="6" hidden="1">'WR June 17-21-BS2'!$A$5:$G$5</definedName>
    <definedName name="_xlnm._FilterDatabase" localSheetId="7" hidden="1">'WR June 17-21-BS3'!$A$5:$G$5</definedName>
    <definedName name="_xlnm._FilterDatabase" localSheetId="3" hidden="1">'WR June 17-21-end of BS'!$A$4:$G$4</definedName>
    <definedName name="_xlnm._FilterDatabase" localSheetId="8" hidden="1">'WR June 17-21-prio'!$A$5:$G$5</definedName>
    <definedName name="_xlnm._FilterDatabase" localSheetId="1" hidden="1">'WR -template'!$A$4:$G$4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6" l="1"/>
  <c r="F23" i="16"/>
  <c r="F22" i="16"/>
  <c r="F21" i="16"/>
  <c r="F20" i="16"/>
  <c r="F19" i="16"/>
  <c r="F18" i="16"/>
  <c r="F17" i="16"/>
  <c r="F16" i="16"/>
  <c r="F15" i="16"/>
  <c r="F14" i="16"/>
  <c r="F13" i="16"/>
  <c r="F12" i="16"/>
  <c r="F11" i="16"/>
  <c r="F10" i="16"/>
  <c r="F9" i="16"/>
  <c r="F8" i="16"/>
  <c r="F7" i="16"/>
  <c r="F6" i="16"/>
  <c r="G7" i="16" s="1"/>
  <c r="G8" i="16" s="1"/>
  <c r="G9" i="16" s="1"/>
  <c r="G10" i="16" s="1"/>
  <c r="G11" i="16" s="1"/>
  <c r="G12" i="16" s="1"/>
  <c r="G13" i="16" s="1"/>
  <c r="G14" i="16" s="1"/>
  <c r="G15" i="16" s="1"/>
  <c r="G16" i="16" s="1"/>
  <c r="G17" i="16" s="1"/>
  <c r="G18" i="16" s="1"/>
  <c r="G19" i="16" s="1"/>
  <c r="G20" i="16" s="1"/>
  <c r="G21" i="16" s="1"/>
  <c r="G22" i="16" s="1"/>
  <c r="G23" i="16" s="1"/>
  <c r="F27" i="18"/>
  <c r="F26" i="18"/>
  <c r="F25" i="18"/>
  <c r="F24" i="18"/>
  <c r="F23" i="18"/>
  <c r="F22" i="18"/>
  <c r="F21" i="18"/>
  <c r="F20" i="18"/>
  <c r="F19" i="18"/>
  <c r="F18" i="18"/>
  <c r="F17" i="18"/>
  <c r="F16" i="18"/>
  <c r="F15" i="18"/>
  <c r="F14" i="18"/>
  <c r="F13" i="18"/>
  <c r="F12" i="18"/>
  <c r="F11" i="18"/>
  <c r="F10" i="18"/>
  <c r="F9" i="18"/>
  <c r="F8" i="18"/>
  <c r="F7" i="18"/>
  <c r="F6" i="18"/>
  <c r="G6" i="18" s="1"/>
  <c r="G7" i="18" s="1"/>
  <c r="G8" i="18" s="1"/>
  <c r="G9" i="18" s="1"/>
  <c r="G10" i="18" s="1"/>
  <c r="G11" i="18" s="1"/>
  <c r="G12" i="18" s="1"/>
  <c r="F22" i="13"/>
  <c r="F21" i="13"/>
  <c r="F20" i="13"/>
  <c r="F19" i="13"/>
  <c r="F18" i="13"/>
  <c r="F17" i="13"/>
  <c r="F16" i="13"/>
  <c r="F15" i="13"/>
  <c r="F14" i="13"/>
  <c r="F13" i="13"/>
  <c r="F12" i="13"/>
  <c r="F11" i="13"/>
  <c r="F10" i="13"/>
  <c r="F9" i="13"/>
  <c r="F8" i="13"/>
  <c r="F6" i="13"/>
  <c r="F17" i="15"/>
  <c r="F16" i="15"/>
  <c r="F15" i="15"/>
  <c r="F14" i="15"/>
  <c r="F13" i="15"/>
  <c r="F12" i="15"/>
  <c r="F11" i="15"/>
  <c r="F10" i="15"/>
  <c r="F9" i="15"/>
  <c r="F8" i="15"/>
  <c r="F7" i="15"/>
  <c r="F6" i="15"/>
  <c r="F5" i="15"/>
  <c r="F22" i="12"/>
  <c r="F21" i="12"/>
  <c r="F20" i="12"/>
  <c r="F19" i="12"/>
  <c r="F18" i="12"/>
  <c r="F17" i="12"/>
  <c r="F16" i="12"/>
  <c r="F15" i="12"/>
  <c r="F14" i="12"/>
  <c r="F13" i="12"/>
  <c r="F12" i="12"/>
  <c r="F11" i="12"/>
  <c r="F10" i="12"/>
  <c r="F9" i="12"/>
  <c r="F8" i="12"/>
  <c r="F7" i="12"/>
  <c r="F6" i="12"/>
  <c r="G5" i="12"/>
  <c r="G6" i="12" s="1"/>
  <c r="G7" i="12" s="1"/>
  <c r="G8" i="12" s="1"/>
  <c r="G9" i="12" s="1"/>
  <c r="G10" i="12" s="1"/>
  <c r="G11" i="12" s="1"/>
  <c r="G12" i="12" s="1"/>
  <c r="G13" i="12" s="1"/>
  <c r="G14" i="12" s="1"/>
  <c r="G15" i="12" s="1"/>
  <c r="G16" i="12" s="1"/>
  <c r="G17" i="12" s="1"/>
  <c r="G18" i="12" s="1"/>
  <c r="G19" i="12" s="1"/>
  <c r="G20" i="12" s="1"/>
  <c r="G21" i="12" s="1"/>
  <c r="G22" i="12" s="1"/>
  <c r="F5" i="12"/>
  <c r="F22" i="11"/>
  <c r="F21" i="11"/>
  <c r="F20" i="11"/>
  <c r="F19" i="11"/>
  <c r="F18" i="11"/>
  <c r="F17" i="11"/>
  <c r="F16" i="11"/>
  <c r="F15" i="11"/>
  <c r="F14" i="11"/>
  <c r="F13" i="11"/>
  <c r="F12" i="11"/>
  <c r="F11" i="11"/>
  <c r="F10" i="11"/>
  <c r="F9" i="11"/>
  <c r="F8" i="11"/>
  <c r="F7" i="11"/>
  <c r="F6" i="11"/>
  <c r="F5" i="11"/>
  <c r="G5" i="11" s="1"/>
  <c r="G6" i="11" s="1"/>
  <c r="G7" i="11" s="1"/>
  <c r="G8" i="11" s="1"/>
  <c r="G9" i="11" s="1"/>
  <c r="G10" i="11" s="1"/>
  <c r="G11" i="11" s="1"/>
  <c r="G12" i="11" s="1"/>
  <c r="G13" i="11" s="1"/>
  <c r="G14" i="11" s="1"/>
  <c r="G15" i="11" s="1"/>
  <c r="G16" i="11" s="1"/>
  <c r="G17" i="11" s="1"/>
  <c r="G18" i="11" s="1"/>
  <c r="G19" i="11" s="1"/>
  <c r="G20" i="11" s="1"/>
  <c r="G21" i="11" s="1"/>
  <c r="G22" i="11" s="1"/>
  <c r="F6" i="2"/>
  <c r="F7" i="2"/>
  <c r="F8" i="2"/>
  <c r="F9" i="2"/>
  <c r="F10" i="2"/>
  <c r="F11" i="2"/>
  <c r="F12" i="2"/>
  <c r="F13" i="2"/>
  <c r="F14" i="2"/>
  <c r="F15" i="2"/>
  <c r="F16" i="2"/>
  <c r="F17" i="2"/>
  <c r="F18" i="2"/>
  <c r="F19" i="2"/>
  <c r="F20" i="2"/>
  <c r="F21" i="2"/>
  <c r="F22" i="2"/>
  <c r="F5" i="2"/>
  <c r="G13" i="18" l="1"/>
  <c r="G14" i="18" s="1"/>
  <c r="G15" i="18" s="1"/>
  <c r="G16" i="18" s="1"/>
  <c r="G17" i="18" s="1"/>
  <c r="G18" i="18" s="1"/>
  <c r="G19" i="18" s="1"/>
  <c r="G20" i="18" s="1"/>
  <c r="G21" i="18" s="1"/>
  <c r="G22" i="18" s="1"/>
  <c r="G23" i="18" s="1"/>
  <c r="G24" i="18" s="1"/>
  <c r="G25" i="18" s="1"/>
  <c r="G26" i="18" s="1"/>
  <c r="G27" i="18" s="1"/>
  <c r="G28" i="18" s="1"/>
  <c r="G29" i="18" s="1"/>
  <c r="G30" i="18" s="1"/>
  <c r="G3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tc={A6984B64-36C0-4D7C-9155-1D91AF5DCD61}</author>
  </authors>
  <commentList>
    <comment ref="D4" authorId="0" shapeId="0" xr:uid="{A6984B64-36C0-4D7C-9155-1D91AF5DCD61}">
      <text>
        <t>[Threaded comment]
Your version of Excel allows you to read this threaded comment; however, any edits to it will get removed if the file is opened in a newer version of Excel. Learn more: https://go.microsoft.com/fwlink/?linkid=870924
Comment:
    1: Urgent, Important
2: Important; not Urgent
3: Not Important, Urgent
4: Less Important, Less Urgent</t>
      </text>
    </comment>
  </commentList>
</comments>
</file>

<file path=xl/sharedStrings.xml><?xml version="1.0" encoding="utf-8"?>
<sst xmlns="http://schemas.openxmlformats.org/spreadsheetml/2006/main" count="410" uniqueCount="140">
  <si>
    <t>Title</t>
  </si>
  <si>
    <t>Weekly Review process</t>
  </si>
  <si>
    <t>Time</t>
  </si>
  <si>
    <t>45 minutes</t>
  </si>
  <si>
    <t>Link</t>
  </si>
  <si>
    <t>6 minute Tutorial video</t>
  </si>
  <si>
    <t>time available</t>
  </si>
  <si>
    <t>&lt;45m</t>
  </si>
  <si>
    <t>&lt;15m</t>
  </si>
  <si>
    <t>&lt;5m</t>
  </si>
  <si>
    <t>Step</t>
  </si>
  <si>
    <t>Details</t>
  </si>
  <si>
    <t>1- Build your priority list</t>
  </si>
  <si>
    <t>Brainstorm ("Present")</t>
  </si>
  <si>
    <t>Close your eyes, breathe deeply 3 times, then ask yourself " what are my top priorities next week?" and write answers as they come in a note.</t>
  </si>
  <si>
    <t>Goals ("Future")</t>
  </si>
  <si>
    <t>Look at your agreed upon goals (monthly, yearly) and ask yourself: " What would be an action I could spend time on next week to contribute to achieve these goals?" And add what comes up to the previous list.</t>
  </si>
  <si>
    <t>previous weekly review ("Past")</t>
  </si>
  <si>
    <t>Copy / paste open actions from last weekly review (not completed actions)  to the previous list</t>
  </si>
  <si>
    <t>Clean Up Calendar</t>
  </si>
  <si>
    <t>For upcoming week, remove overlaps, and reschedule/cancel/delegate lower priorities accordingly.</t>
  </si>
  <si>
    <t>Measure Capacity</t>
  </si>
  <si>
    <t>Review your calendar for next week and count how many hours ("N") have no scheduled timeslot yet and which therefore are currently available to schedule.</t>
  </si>
  <si>
    <t>2- Sort out all priorities</t>
  </si>
  <si>
    <t>Sort out all priorities</t>
  </si>
  <si>
    <t>highest on top; lowest on bottom</t>
  </si>
  <si>
    <t>Adjust workload and make S.M.A.R.T</t>
  </si>
  <si>
    <t>for each task, make is SMART(*) and add in adjacent column the duration in Hours to complete the task.
(*) Specific; Measurable; Agreeable (with other stakheolders involved); Realistic; Time bound</t>
  </si>
  <si>
    <t>Flag/ commit actions: TO DO vs NOT DO lists</t>
  </si>
  <si>
    <r>
      <rPr>
        <sz val="11"/>
        <color rgb="FF000000"/>
        <rFont val="Aptos Narrow"/>
        <scheme val="minor"/>
      </rPr>
      <t xml:space="preserve">Starting from top, add up combined time of all actions until you reach the number of hours available N and draw a line to split the list oftaks in 2. 
</t>
    </r>
    <r>
      <rPr>
        <b/>
        <sz val="11"/>
        <color rgb="FF000000"/>
        <rFont val="Aptos Narrow"/>
        <scheme val="minor"/>
      </rPr>
      <t xml:space="preserve">-TO DO LIST (above the line)  : </t>
    </r>
    <r>
      <rPr>
        <sz val="11"/>
        <color rgb="FF000000"/>
        <rFont val="Aptos Narrow"/>
        <scheme val="minor"/>
      </rPr>
      <t xml:space="preserve">All the actions  adding to this time N: you will commit to achieve those (color code in green)
</t>
    </r>
    <r>
      <rPr>
        <b/>
        <sz val="11"/>
        <color rgb="FF000000"/>
        <rFont val="Aptos Narrow"/>
        <scheme val="minor"/>
      </rPr>
      <t>-NOT DO LIST (below the line) :</t>
    </r>
    <r>
      <rPr>
        <sz val="11"/>
        <color rgb="FF000000"/>
        <rFont val="Aptos Narrow"/>
        <scheme val="minor"/>
      </rPr>
      <t xml:space="preserve"> All others actions are either optional ("Orange" color code) or will have to be cancelled, rescheduled or delegated ("Red")</t>
    </r>
  </si>
  <si>
    <t>3- visualize your week</t>
  </si>
  <si>
    <t>visualize your week</t>
  </si>
  <si>
    <t>**the goal of visualization is to identify events that will trigger higher levels (stress, anxiety, anger...) and adjust your calendar to reduce both the instances and intensity of these triggers.**
Close your eyes, and imagine you are at the movie theater, watching the movie of your upcoming week.
Focus on how it feels in your stomach / guts (keep your eyes closed).
Make a mental note of those events that are likely to "trigger" you.
Visualize what you would like to see or hear that would reduce the level and instances of triggers.</t>
  </si>
  <si>
    <t>Adjust priorities and workload</t>
  </si>
  <si>
    <t>Adjust your priorities to reduce, manage these potential triggers:
1) if stressful, plan time in Calendar to prepare more or calm yourself down (walk, meditation, read a list of your wins...).
2) if misaligned, seek clarification from stakeholders;
3) If positive (energizing, motivating...), take a mental picture and wish yourself to retrive it when preparing the event
** the power of visualization is that you have time to manage your potential trigger when you are not triggered so they do not happen; for more info on how to manage triggers, contact our website.**</t>
  </si>
  <si>
    <t>3- Plan your priorities</t>
  </si>
  <si>
    <t>TO DO list: create time slots in calendar</t>
  </si>
  <si>
    <t>Create timeslots for each priority/ task fron your TO DO LIST</t>
  </si>
  <si>
    <t>NOT DO: cancel, reschedule, decommit, delegate</t>
  </si>
  <si>
    <t>For NOT DO tasks, provide notice to affected Stake holders accordingly, which will reduce the level of stress coming from letting others down, because there is still time for all stakeholder to adjust their course of actions.
Successful strategies: decommit, deprioritize, delegate, reschedule, cancel, do nothing (30% get solved by others who dont really know how to manage their time)</t>
  </si>
  <si>
    <t xml:space="preserve">Ensure there is no overlap; 
Protect timeslots for "Recovery timeslots", "Strategic Planning", "lunch", "Weekly Review", "Daily Review", "Personal Development"… and all your recurring routines. </t>
  </si>
  <si>
    <t>-4- Reality Check</t>
  </si>
  <si>
    <t>Visualize with your gut</t>
  </si>
  <si>
    <t>Same as #9:
**the goal of visualization is to identify events that will trigger higher levels (stress, anxiety, anger...) and adjust your calendar to reduce both the instances and intensity of these triggers.**
Close your eyes, and imagine you are at the movie theater, watching the movie of your upcoming week.
Focus on how it feels in your stomach / guts (keep your eyes closed).
Make a mental note of those events that are likely to "trigger" you.
Visualize what you would like to see or hear that would reduce the level and instances of triggers.</t>
  </si>
  <si>
    <t>Visualize with your heart</t>
  </si>
  <si>
    <t xml:space="preserve">Look at your calendar, and imagine you spend 100% of your time as planned.
What are the most valuable achievements?
When you think of your annual goals, visualize those that will be moving forward with the actions you are planning to?
When you think of the lessons learnt from last week, what are you learning that would require some adjustements for your upcoming week?
</t>
  </si>
  <si>
    <t>Visualize with your brain</t>
  </si>
  <si>
    <t>-5- Success drivers</t>
  </si>
  <si>
    <t>"Recovery" timeslots</t>
  </si>
  <si>
    <t>**value: reduce stress of feeling always late, especially when distractions and urgent requests hit; gives you an opportunity to rest at the end of the day and not accumulate stress from one day to another (helps with sleep)**
Create in your calendar for the last hour of your work day, a recurring 1 hour timeslot called "Recovery",  and do not plan over it until the day starts.
This timeslot acts as a buffer that works as follows:
-you go through your day as planned; when the "urgent" ask or distraction comes your way, you can either:
-spend time on it NOW and move all other timeslots of the day down, which will consume the "Recovery" timeslot
-or continue with your day, and add the urgent task in the TO DO list for the "recovery timeslot; when you come to the "recovery" timeslot at the end of your day, use a timer and spend time on the highest priorities first
-if you had no distraction, urgent asks when you start your "Recovery" timeslot, you can choose to either finish your work do earlier or work ahead and start one of timeslots for the next day.</t>
  </si>
  <si>
    <t>Emails management</t>
  </si>
  <si>
    <t>-Create timeslots just for email management, and close your email box the rest of your time to reduce distractions
-For example, use 3 timeslots for email managements (9-9.30; 1-1.30PM; 4-4.30) so 4 hours is the maximum time you wont see your emails
-process: a) read new emails and move them to one of your folders (example 1: NOW/SOON/Maybe Later; example 2: Priority 1; Priority 2, priority 3, priority 4; example 3: emails from management; emails from team; emails from key stakholders; others...); important to not act on these emails yet); b) open the folder with highest priority level, and start with most important, then the next one until either all emails are dealt with or your timer is off and you get to the end of the timeslot; c) celebrate what you have achieved, and visualize you doing the other priorities in the next timeslots (to reduce underlying stress)</t>
  </si>
  <si>
    <t>Notification Management</t>
  </si>
  <si>
    <t>The main reasons we spend too much time on emails is that we do not wanto miss emails that would make us look bad or could impact our performance or how others perceive us. We end up feeling we need to answer any email in matter of seconds which with a high price (stress, lower productivity...).
Meet with your key stakholders, and explain ask their support to better manager your time and priorities; for example:
-make them confirm that it is acceptable for you to not read emails for 4 hours, turn your notifications off...
-agree with them about the process if they need to reach out to you within 4 hours (a phone call, come to your office)
- add to your signature, a statement, explaining your process to your stakeholders, so they know how to reeach out to you if it is really urgent
- plan ot follow up with them in your next 121 to get their feedback from the new process and adjust accordingly
**this buy-in and support from management will help you feel stronger when it comes to say know to distractions and protect your time**</t>
  </si>
  <si>
    <t>Use of color coding and categories in calendar</t>
  </si>
  <si>
    <t>A smuch as possible, create recurrig timselots that in theory allow you to meet your highest priorities and goals. Use "category" in calendar to assign color code to your events. It allows to visualy assess where you spend your time and ensures you spend enough time on your critical categories ("Lead Gen, Lead conversion" for Sales people; "121, personal development " for Team Leaders...) and also to ensure you spend the right amount of time for the right categories</t>
  </si>
  <si>
    <t>track your time for 2 weeks</t>
  </si>
  <si>
    <t>Sometimes, we are not good in time management, because we do not know how long things take.
One solution is for 2 weeks to track your time:
-1- through the use of an app like toggl
-2- though the daily habit to adjust the timeslots of your calendar (time and description) for the past and at the end, to compare  the time spent to your initial schedule and learn from your time stealors
-3- list your time stealors and quantify them by thinking of your last 2 weeks
A simpler alternative is to estimate the time that times take when you start a task and compare at the end with the results.</t>
  </si>
  <si>
    <t>no overlap</t>
  </si>
  <si>
    <t>Ensure there is never ever any overlap so you avoid multi tasking (which consume 30% more energy and is &lt;30% less efficient)</t>
  </si>
  <si>
    <t>Daily planning review &lt; 15 min</t>
  </si>
  <si>
    <t>Spend 15 minutes in the morning to go through a similar process to the weekly review, but for the day</t>
  </si>
  <si>
    <t>Daily visualization &lt;5 min</t>
  </si>
  <si>
    <t xml:space="preserve">Spend 5 minutes in the morning or at night to acknowledge your potential triggers (for the upcoming day) or reflect on the triggers for the past day. Because your are not triggered during this process, you can learn to better manage your triggers. </t>
  </si>
  <si>
    <t>Capacity@ start</t>
  </si>
  <si>
    <t>Goal/category</t>
  </si>
  <si>
    <t>Action</t>
  </si>
  <si>
    <t>workoad (hr)</t>
  </si>
  <si>
    <t>priority</t>
  </si>
  <si>
    <t>Comments</t>
  </si>
  <si>
    <t>next week commitment</t>
  </si>
  <si>
    <t>capacity</t>
  </si>
  <si>
    <t>Goal/Category</t>
  </si>
  <si>
    <t>taks 1</t>
  </si>
  <si>
    <t>taks 2</t>
  </si>
  <si>
    <t>taks 3</t>
  </si>
  <si>
    <t>taks 4</t>
  </si>
  <si>
    <t>taks 5</t>
  </si>
  <si>
    <t>taks 6</t>
  </si>
  <si>
    <t>taks 7</t>
  </si>
  <si>
    <t>taks 8</t>
  </si>
  <si>
    <t>taks 9</t>
  </si>
  <si>
    <t>taks 10</t>
  </si>
  <si>
    <t>taks 11</t>
  </si>
  <si>
    <t>taks 12</t>
  </si>
  <si>
    <t>taks 13</t>
  </si>
  <si>
    <t>taks 14</t>
  </si>
  <si>
    <t>taks 15</t>
  </si>
  <si>
    <t>taks 16</t>
  </si>
  <si>
    <t>taks 17</t>
  </si>
  <si>
    <t>taks 18</t>
  </si>
  <si>
    <t>Replacement Gerardo</t>
  </si>
  <si>
    <t>task 1</t>
  </si>
  <si>
    <t>task 2</t>
  </si>
  <si>
    <t>Coaching</t>
  </si>
  <si>
    <t>Coaching Session</t>
  </si>
  <si>
    <t>Client C crisis</t>
  </si>
  <si>
    <t>task 4</t>
  </si>
  <si>
    <t xml:space="preserve">meet/ exceed Sales quota </t>
  </si>
  <si>
    <t>task 5</t>
  </si>
  <si>
    <t>Networking</t>
  </si>
  <si>
    <t>task 6</t>
  </si>
  <si>
    <t>Team productivity</t>
  </si>
  <si>
    <t>Meeting with team on accountability and Weekly review; plus prep</t>
  </si>
  <si>
    <t>deploy new product 1</t>
  </si>
  <si>
    <t>task 7</t>
  </si>
  <si>
    <t>task 8</t>
  </si>
  <si>
    <t>Prep Town Hall?</t>
  </si>
  <si>
    <t>Prep slide deck</t>
  </si>
  <si>
    <t>Product A</t>
  </si>
  <si>
    <t>Decision / brainstorm : Shall we keep distributor ABC?</t>
  </si>
  <si>
    <t>Part of strategic/Vision</t>
  </si>
  <si>
    <t xml:space="preserve">Project 2 </t>
  </si>
  <si>
    <t>Decision / brainstorm : GO/STOP project?</t>
  </si>
  <si>
    <t>support adoption of new CRM</t>
  </si>
  <si>
    <t>status meeting with Sales team</t>
  </si>
  <si>
    <t>task 9</t>
  </si>
  <si>
    <t>Coaching prep / follow up</t>
  </si>
  <si>
    <t>Mid Year review</t>
  </si>
  <si>
    <t>Review new process + pass #1 for team ratings</t>
  </si>
  <si>
    <t>Meeting CMO Company C</t>
  </si>
  <si>
    <t>Personal Leadership plan</t>
  </si>
  <si>
    <t>track my time</t>
  </si>
  <si>
    <t>Support Brett</t>
  </si>
  <si>
    <t>meet with distributor BCD for contract review + contract prep</t>
  </si>
  <si>
    <t>Weekly review of KPIs</t>
  </si>
  <si>
    <t>pipeline problem solving (miss 2M$)</t>
  </si>
  <si>
    <t>Meeting CEO Company B</t>
  </si>
  <si>
    <t>support HR  for offboarding and replacement</t>
  </si>
  <si>
    <t>Interview replacement Gerardo</t>
  </si>
  <si>
    <t>status meeting with IT team</t>
  </si>
  <si>
    <t>#</t>
  </si>
  <si>
    <t>Description</t>
  </si>
  <si>
    <t>Kpis</t>
  </si>
  <si>
    <t>30M$ &lt;Dec31</t>
  </si>
  <si>
    <t>Sales review from Nov on is 100% driven from new CRM</t>
  </si>
  <si>
    <t xml:space="preserve">increase team productivity </t>
  </si>
  <si>
    <t>20% &lt; Dec31st</t>
  </si>
  <si>
    <t>1M$ combined booked sales &lt;June 30th
4M$ booked sales &lt;Dec 31th</t>
  </si>
  <si>
    <t>100% completed by Nov 31st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</si>
</sst>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b/>
      <sz val="11"/>
      <color theme="1"/>
      <name val="Aptos Narrow"/>
      <family val="2"/>
      <scheme val="minor"/>
    </font>
    <font>
      <u/>
      <sz val="11"/>
      <color theme="10"/>
      <name val="Aptos Narrow"/>
      <family val="2"/>
      <scheme val="minor"/>
    </font>
    <font>
      <strike/>
      <sz val="11"/>
      <color theme="1"/>
      <name val="Aptos Narrow"/>
      <family val="2"/>
      <scheme val="minor"/>
    </font>
    <font>
      <sz val="8"/>
      <name val="Aptos Narrow"/>
      <family val="2"/>
      <scheme val="minor"/>
    </font>
    <font>
      <b/>
      <sz val="11"/>
      <color rgb="FF7030A0"/>
      <name val="Aptos Narrow"/>
      <family val="2"/>
      <scheme val="minor"/>
    </font>
    <font>
      <sz val="11"/>
      <color rgb="FF7030A0"/>
      <name val="Aptos Narrow"/>
      <family val="2"/>
      <scheme val="minor"/>
    </font>
    <font>
      <sz val="11"/>
      <color rgb="FF00B050"/>
      <name val="Calibri"/>
      <family val="2"/>
    </font>
    <font>
      <sz val="11"/>
      <color rgb="FFF2A922"/>
      <name val="Aptos Narrow"/>
      <family val="2"/>
      <scheme val="minor"/>
    </font>
    <font>
      <sz val="11"/>
      <color rgb="FFFFC000"/>
      <name val="Aptos Narrow"/>
      <family val="2"/>
      <scheme val="minor"/>
    </font>
    <font>
      <b/>
      <sz val="11"/>
      <color rgb="FFFFC000"/>
      <name val="Aptos Narrow"/>
      <family val="2"/>
      <scheme val="minor"/>
    </font>
    <font>
      <sz val="11"/>
      <color rgb="FF00B050"/>
      <name val="Aptos Narrow"/>
      <family val="2"/>
      <scheme val="minor"/>
    </font>
    <font>
      <u/>
      <sz val="11"/>
      <color rgb="FF00B050"/>
      <name val="Aptos Narrow"/>
      <family val="2"/>
      <scheme val="minor"/>
    </font>
    <font>
      <sz val="11"/>
      <color rgb="FF000000"/>
      <name val="Aptos Narrow"/>
      <scheme val="minor"/>
    </font>
    <font>
      <b/>
      <sz val="11"/>
      <color rgb="FF000000"/>
      <name val="Aptos Narrow"/>
      <scheme val="minor"/>
    </font>
  </fonts>
  <fills count="6">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87">
    <xf numFmtId="0" fontId="0" fillId="0" borderId="0" xfId="0"/>
    <xf numFmtId="0" fontId="0" fillId="0" borderId="1" xfId="0" applyBorder="1"/>
    <xf numFmtId="0" fontId="0" fillId="0" borderId="1" xfId="0" applyBorder="1" applyAlignment="1">
      <alignment wrapText="1"/>
    </xf>
    <xf numFmtId="0" fontId="0" fillId="2" borderId="1" xfId="0" applyFill="1" applyBorder="1"/>
    <xf numFmtId="0" fontId="2" fillId="0" borderId="0" xfId="1"/>
    <xf numFmtId="0" fontId="0" fillId="0" borderId="1" xfId="0" applyBorder="1" applyAlignment="1">
      <alignment horizontal="center"/>
    </xf>
    <xf numFmtId="0" fontId="0" fillId="0" borderId="0" xfId="0" applyAlignment="1">
      <alignment horizontal="left" wrapText="1"/>
    </xf>
    <xf numFmtId="0" fontId="0" fillId="0" borderId="0" xfId="0" applyAlignment="1">
      <alignment wrapText="1"/>
    </xf>
    <xf numFmtId="0" fontId="0" fillId="0" borderId="1" xfId="0" applyBorder="1" applyAlignment="1">
      <alignment horizont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3" borderId="1" xfId="0" applyFill="1" applyBorder="1"/>
    <xf numFmtId="0" fontId="0" fillId="3" borderId="1" xfId="0" applyFill="1" applyBorder="1" applyAlignment="1">
      <alignment wrapText="1"/>
    </xf>
    <xf numFmtId="0" fontId="0" fillId="3" borderId="1" xfId="0" applyFill="1" applyBorder="1" applyAlignment="1">
      <alignment horizontal="center" wrapText="1"/>
    </xf>
    <xf numFmtId="0" fontId="0" fillId="3" borderId="1" xfId="0" applyFill="1" applyBorder="1" applyAlignment="1">
      <alignment horizontal="center"/>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wrapText="1"/>
    </xf>
    <xf numFmtId="0" fontId="0" fillId="4" borderId="1" xfId="0" applyFill="1" applyBorder="1" applyAlignment="1">
      <alignment horizontal="center"/>
    </xf>
    <xf numFmtId="0" fontId="0" fillId="5" borderId="1" xfId="0" applyFill="1" applyBorder="1"/>
    <xf numFmtId="0" fontId="0" fillId="5" borderId="1" xfId="0" applyFill="1" applyBorder="1" applyAlignment="1">
      <alignment wrapText="1"/>
    </xf>
    <xf numFmtId="0" fontId="0" fillId="5" borderId="1" xfId="0" applyFill="1" applyBorder="1" applyAlignment="1">
      <alignment horizontal="center" wrapText="1"/>
    </xf>
    <xf numFmtId="0" fontId="0" fillId="5" borderId="1" xfId="0" applyFill="1" applyBorder="1" applyAlignment="1">
      <alignment horizontal="center"/>
    </xf>
    <xf numFmtId="0" fontId="3" fillId="3" borderId="1" xfId="0" applyFont="1" applyFill="1" applyBorder="1"/>
    <xf numFmtId="0" fontId="3" fillId="3" borderId="1" xfId="0" applyFont="1" applyFill="1" applyBorder="1" applyAlignment="1">
      <alignment wrapText="1"/>
    </xf>
    <xf numFmtId="0" fontId="3" fillId="3" borderId="1" xfId="0" applyFont="1" applyFill="1" applyBorder="1" applyAlignment="1">
      <alignment horizontal="center" wrapText="1"/>
    </xf>
    <xf numFmtId="0" fontId="3" fillId="3" borderId="1" xfId="0" applyFont="1" applyFill="1" applyBorder="1" applyAlignment="1">
      <alignment horizontal="center"/>
    </xf>
    <xf numFmtId="0" fontId="3" fillId="4" borderId="1" xfId="0" applyFont="1" applyFill="1" applyBorder="1"/>
    <xf numFmtId="0" fontId="3" fillId="4" borderId="1" xfId="0" applyFont="1" applyFill="1" applyBorder="1" applyAlignment="1">
      <alignment wrapText="1"/>
    </xf>
    <xf numFmtId="0" fontId="3" fillId="4" borderId="1" xfId="0" applyFont="1" applyFill="1" applyBorder="1" applyAlignment="1">
      <alignment horizontal="center" wrapText="1"/>
    </xf>
    <xf numFmtId="0" fontId="3" fillId="4" borderId="1" xfId="0" applyFont="1" applyFill="1" applyBorder="1" applyAlignment="1">
      <alignment horizontal="center"/>
    </xf>
    <xf numFmtId="0" fontId="1" fillId="0" borderId="1" xfId="0" applyFont="1" applyBorder="1"/>
    <xf numFmtId="0" fontId="1"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3" borderId="1" xfId="0" applyFont="1" applyFill="1" applyBorder="1"/>
    <xf numFmtId="0" fontId="1" fillId="3" borderId="1" xfId="0" applyFont="1" applyFill="1" applyBorder="1" applyAlignment="1">
      <alignment wrapText="1"/>
    </xf>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1" fillId="5" borderId="1" xfId="0" applyFont="1" applyFill="1" applyBorder="1"/>
    <xf numFmtId="0" fontId="1" fillId="5" borderId="1" xfId="0" applyFont="1" applyFill="1" applyBorder="1" applyAlignment="1">
      <alignment wrapText="1"/>
    </xf>
    <xf numFmtId="0" fontId="1" fillId="5" borderId="1" xfId="0" applyFont="1" applyFill="1" applyBorder="1" applyAlignment="1">
      <alignment horizontal="center" wrapText="1"/>
    </xf>
    <xf numFmtId="0" fontId="1" fillId="5" borderId="1" xfId="0" applyFont="1" applyFill="1" applyBorder="1" applyAlignment="1">
      <alignment horizontal="center"/>
    </xf>
    <xf numFmtId="0" fontId="0" fillId="0" borderId="1" xfId="0"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7" fillId="0" borderId="1" xfId="0" applyFont="1" applyBorder="1" applyAlignment="1">
      <alignment horizontal="left" vertical="top" wrapText="1"/>
    </xf>
    <xf numFmtId="0" fontId="2" fillId="0" borderId="0" xfId="1" applyBorder="1" applyAlignment="1">
      <alignment horizontal="left" vertical="top" wrapText="1"/>
    </xf>
    <xf numFmtId="0" fontId="9" fillId="0" borderId="1" xfId="0" applyFont="1" applyBorder="1" applyAlignment="1">
      <alignment horizontal="center" vertical="center"/>
    </xf>
    <xf numFmtId="0" fontId="7" fillId="0" borderId="6" xfId="0" applyFont="1" applyBorder="1" applyAlignment="1">
      <alignment horizontal="left" vertical="top" wrapText="1"/>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top" textRotation="90"/>
    </xf>
    <xf numFmtId="0" fontId="9" fillId="0" borderId="10" xfId="0" applyFont="1" applyBorder="1" applyAlignment="1">
      <alignment horizontal="center" vertical="center"/>
    </xf>
    <xf numFmtId="0" fontId="7" fillId="0" borderId="10" xfId="0" applyFont="1" applyBorder="1" applyAlignment="1">
      <alignment horizontal="left" vertical="top" wrapText="1"/>
    </xf>
    <xf numFmtId="0" fontId="0" fillId="0" borderId="10" xfId="0" applyBorder="1" applyAlignment="1">
      <alignment horizontal="left" vertical="top" wrapText="1"/>
    </xf>
    <xf numFmtId="0" fontId="8" fillId="0" borderId="10" xfId="0" applyFont="1" applyBorder="1" applyAlignment="1">
      <alignment horizontal="center" vertical="top" textRotation="90" wrapText="1"/>
    </xf>
    <xf numFmtId="0" fontId="11" fillId="0" borderId="1" xfId="0" applyFont="1" applyBorder="1" applyAlignment="1">
      <alignment horizontal="left" vertical="top" wrapText="1"/>
    </xf>
    <xf numFmtId="0" fontId="12" fillId="0" borderId="1" xfId="1" applyFont="1" applyBorder="1" applyAlignment="1">
      <alignment horizontal="left" vertical="top" wrapText="1"/>
    </xf>
    <xf numFmtId="0" fontId="8" fillId="0" borderId="5" xfId="0" applyFont="1" applyBorder="1" applyAlignment="1">
      <alignment horizontal="center" vertical="top" wrapText="1"/>
    </xf>
    <xf numFmtId="0" fontId="8" fillId="0" borderId="10" xfId="0" applyFont="1" applyBorder="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8" fillId="0" borderId="2" xfId="0" quotePrefix="1" applyFont="1" applyBorder="1" applyAlignment="1">
      <alignment horizontal="center" vertical="top" textRotation="90" wrapText="1"/>
    </xf>
    <xf numFmtId="0" fontId="8" fillId="0" borderId="3" xfId="0" quotePrefix="1" applyFont="1" applyBorder="1" applyAlignment="1">
      <alignment horizontal="center" vertical="top" textRotation="90" wrapText="1"/>
    </xf>
    <xf numFmtId="0" fontId="8" fillId="0" borderId="4" xfId="0" quotePrefix="1" applyFont="1" applyBorder="1" applyAlignment="1">
      <alignment horizontal="center" vertical="top" textRotation="90" wrapText="1"/>
    </xf>
    <xf numFmtId="0" fontId="8" fillId="0" borderId="1" xfId="0" quotePrefix="1" applyFont="1" applyBorder="1" applyAlignment="1">
      <alignment horizontal="center" vertical="top" textRotation="90" wrapText="1"/>
    </xf>
    <xf numFmtId="0" fontId="10" fillId="0" borderId="5" xfId="0" applyFont="1" applyBorder="1" applyAlignment="1">
      <alignment horizontal="center" vertical="top"/>
    </xf>
    <xf numFmtId="0" fontId="10" fillId="0" borderId="10" xfId="0" applyFont="1" applyBorder="1" applyAlignment="1">
      <alignment horizontal="center" vertical="top"/>
    </xf>
    <xf numFmtId="0" fontId="10" fillId="0" borderId="6" xfId="0" applyFont="1" applyBorder="1" applyAlignment="1">
      <alignment horizontal="center" vertical="top"/>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5" xfId="0" quotePrefix="1" applyBorder="1" applyAlignment="1">
      <alignment vertical="top" wrapText="1"/>
    </xf>
    <xf numFmtId="0" fontId="0" fillId="0" borderId="6" xfId="0" quotePrefix="1" applyBorder="1" applyAlignment="1">
      <alignment vertical="top" wrapText="1"/>
    </xf>
    <xf numFmtId="0" fontId="8" fillId="0" borderId="5" xfId="0" applyFont="1" applyBorder="1" applyAlignment="1">
      <alignment vertical="top" wrapText="1"/>
    </xf>
    <xf numFmtId="0" fontId="8" fillId="0" borderId="10" xfId="0" applyFont="1" applyBorder="1" applyAlignment="1">
      <alignment vertical="top" wrapText="1"/>
    </xf>
    <xf numFmtId="0" fontId="8" fillId="0" borderId="7" xfId="0" applyFont="1" applyBorder="1" applyAlignment="1">
      <alignment horizontal="center" vertical="top" textRotation="90" wrapText="1"/>
    </xf>
    <xf numFmtId="0" fontId="8" fillId="0" borderId="8" xfId="0" applyFont="1" applyBorder="1" applyAlignment="1">
      <alignment horizontal="center" vertical="top" textRotation="90" wrapText="1"/>
    </xf>
    <xf numFmtId="0" fontId="8" fillId="0" borderId="9" xfId="0" applyFont="1" applyBorder="1" applyAlignment="1">
      <alignment horizontal="center" vertical="top" textRotation="90" wrapText="1"/>
    </xf>
    <xf numFmtId="0" fontId="8" fillId="0" borderId="1" xfId="0" applyFont="1" applyBorder="1" applyAlignment="1">
      <alignment horizontal="center" vertical="top" textRotation="90" wrapText="1"/>
    </xf>
    <xf numFmtId="0" fontId="13"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2A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asquereau Ludo" id="{68266304-F734-4FBB-948C-A82DDC84E8ED}" userId="5295633ed3a2169b"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4" dT="2024-06-22T19:53:18.87" personId="{68266304-F734-4FBB-948C-A82DDC84E8ED}" id="{A6984B64-36C0-4D7C-9155-1D91AF5DCD61}">
    <text>1: Urgent, Important
2: Important; not Urgent
3: Not Important, Urgent
4: Less Important, Less Urgent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are.vidyard.com/watch/ZjFnoHWkCn1EAryfRjq1s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Capacity@%20start" TargetMode="External"/><Relationship Id="rId1" Type="http://schemas.openxmlformats.org/officeDocument/2006/relationships/hyperlink" Target="mailto:Capacity@%20sta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E27-1C65-4870-8D32-FE6E0F08C083}">
  <sheetPr>
    <pageSetUpPr fitToPage="1"/>
  </sheetPr>
  <dimension ref="A1:H39"/>
  <sheetViews>
    <sheetView tabSelected="1" zoomScale="70" zoomScaleNormal="70" workbookViewId="0">
      <selection activeCell="F15" sqref="F15"/>
    </sheetView>
  </sheetViews>
  <sheetFormatPr defaultRowHeight="15"/>
  <cols>
    <col min="1" max="1" width="8.28515625" style="46" bestFit="1" customWidth="1"/>
    <col min="2" max="3" width="6" style="46" customWidth="1"/>
    <col min="4" max="4" width="8.140625" style="46" customWidth="1"/>
    <col min="5" max="5" width="29.7109375" style="47" customWidth="1"/>
    <col min="6" max="6" width="134.7109375" style="47" customWidth="1"/>
    <col min="7" max="7" width="20.5703125" style="46" customWidth="1"/>
    <col min="8" max="8" width="94" style="46" customWidth="1"/>
    <col min="9" max="16384" width="9.140625" style="46"/>
  </cols>
  <sheetData>
    <row r="1" spans="1:8">
      <c r="A1" s="71" t="s">
        <v>0</v>
      </c>
      <c r="B1" s="72"/>
      <c r="C1" s="72"/>
      <c r="D1" s="73"/>
      <c r="E1" s="61" t="s">
        <v>1</v>
      </c>
    </row>
    <row r="2" spans="1:8">
      <c r="A2" s="71" t="s">
        <v>2</v>
      </c>
      <c r="B2" s="72"/>
      <c r="C2" s="72"/>
      <c r="D2" s="73"/>
      <c r="E2" s="61" t="s">
        <v>3</v>
      </c>
    </row>
    <row r="3" spans="1:8">
      <c r="A3" s="71" t="s">
        <v>4</v>
      </c>
      <c r="B3" s="72"/>
      <c r="C3" s="72"/>
      <c r="D3" s="73"/>
      <c r="E3" s="62" t="s">
        <v>5</v>
      </c>
      <c r="F3" s="51"/>
    </row>
    <row r="5" spans="1:8">
      <c r="B5" s="71" t="s">
        <v>6</v>
      </c>
      <c r="C5" s="72"/>
      <c r="D5" s="73"/>
    </row>
    <row r="6" spans="1:8">
      <c r="B6" s="54" t="s">
        <v>7</v>
      </c>
      <c r="C6" s="54" t="s">
        <v>8</v>
      </c>
      <c r="D6" s="54" t="s">
        <v>9</v>
      </c>
      <c r="E6" s="54" t="s">
        <v>10</v>
      </c>
      <c r="F6" s="54" t="s">
        <v>11</v>
      </c>
    </row>
    <row r="7" spans="1:8">
      <c r="A7" s="82" t="s">
        <v>12</v>
      </c>
      <c r="B7" s="52">
        <v>1</v>
      </c>
      <c r="C7" s="52">
        <v>1</v>
      </c>
      <c r="D7" s="52"/>
      <c r="E7" s="53" t="s">
        <v>13</v>
      </c>
      <c r="F7" s="45" t="s">
        <v>14</v>
      </c>
    </row>
    <row r="8" spans="1:8" ht="29.25">
      <c r="A8" s="83"/>
      <c r="B8" s="52">
        <v>2</v>
      </c>
      <c r="C8" s="52">
        <v>2</v>
      </c>
      <c r="D8" s="52"/>
      <c r="E8" s="53" t="s">
        <v>15</v>
      </c>
      <c r="F8" s="45" t="s">
        <v>16</v>
      </c>
    </row>
    <row r="9" spans="1:8">
      <c r="A9" s="83"/>
      <c r="B9" s="52">
        <v>3</v>
      </c>
      <c r="C9" s="52">
        <v>3</v>
      </c>
      <c r="D9" s="52"/>
      <c r="E9" s="53" t="s">
        <v>17</v>
      </c>
      <c r="F9" s="45" t="s">
        <v>18</v>
      </c>
    </row>
    <row r="10" spans="1:8">
      <c r="A10" s="83"/>
      <c r="B10" s="52">
        <v>4</v>
      </c>
      <c r="C10" s="52">
        <v>4</v>
      </c>
      <c r="D10" s="52"/>
      <c r="E10" s="53" t="s">
        <v>19</v>
      </c>
      <c r="F10" s="45" t="s">
        <v>20</v>
      </c>
    </row>
    <row r="11" spans="1:8">
      <c r="A11" s="84"/>
      <c r="B11" s="52">
        <v>5</v>
      </c>
      <c r="C11" s="52"/>
      <c r="D11" s="52"/>
      <c r="E11" s="53" t="s">
        <v>21</v>
      </c>
      <c r="F11" s="45" t="s">
        <v>22</v>
      </c>
    </row>
    <row r="12" spans="1:8">
      <c r="A12" s="60"/>
      <c r="B12" s="57"/>
      <c r="C12" s="57"/>
      <c r="D12" s="57"/>
      <c r="E12" s="58"/>
      <c r="F12" s="59"/>
      <c r="G12" s="49"/>
      <c r="H12" s="49"/>
    </row>
    <row r="13" spans="1:8">
      <c r="A13" s="85" t="s">
        <v>23</v>
      </c>
      <c r="B13" s="52">
        <v>6</v>
      </c>
      <c r="C13" s="52"/>
      <c r="D13" s="52"/>
      <c r="E13" s="53" t="s">
        <v>24</v>
      </c>
      <c r="F13" s="45" t="s">
        <v>25</v>
      </c>
      <c r="G13" s="49"/>
      <c r="H13" s="49"/>
    </row>
    <row r="14" spans="1:8" ht="30.75">
      <c r="A14" s="85"/>
      <c r="B14" s="52">
        <v>7</v>
      </c>
      <c r="C14" s="52"/>
      <c r="D14" s="52"/>
      <c r="E14" s="53" t="s">
        <v>26</v>
      </c>
      <c r="F14" s="45" t="s">
        <v>27</v>
      </c>
      <c r="G14" s="49"/>
      <c r="H14" s="49"/>
    </row>
    <row r="15" spans="1:8" ht="43.5">
      <c r="A15" s="85"/>
      <c r="B15" s="52">
        <v>8</v>
      </c>
      <c r="C15" s="52"/>
      <c r="D15" s="52"/>
      <c r="E15" s="53" t="s">
        <v>28</v>
      </c>
      <c r="F15" s="86" t="s">
        <v>29</v>
      </c>
      <c r="G15" s="49"/>
      <c r="H15" s="49"/>
    </row>
    <row r="16" spans="1:8">
      <c r="A16" s="60"/>
      <c r="B16" s="57"/>
      <c r="C16" s="57"/>
      <c r="D16" s="57"/>
      <c r="E16" s="58"/>
      <c r="F16" s="59"/>
      <c r="G16" s="49"/>
      <c r="H16" s="49"/>
    </row>
    <row r="17" spans="1:8" ht="90">
      <c r="A17" s="85" t="s">
        <v>30</v>
      </c>
      <c r="B17" s="52">
        <v>9</v>
      </c>
      <c r="C17" s="52"/>
      <c r="D17" s="52"/>
      <c r="E17" s="53" t="s">
        <v>31</v>
      </c>
      <c r="F17" s="45" t="s">
        <v>32</v>
      </c>
      <c r="G17" s="49"/>
      <c r="H17" s="49"/>
    </row>
    <row r="18" spans="1:8" ht="90">
      <c r="A18" s="85"/>
      <c r="B18" s="52">
        <v>10</v>
      </c>
      <c r="C18" s="52">
        <v>8</v>
      </c>
      <c r="D18" s="52">
        <v>3</v>
      </c>
      <c r="E18" s="53" t="s">
        <v>33</v>
      </c>
      <c r="F18" s="45" t="s">
        <v>34</v>
      </c>
      <c r="G18" s="49"/>
      <c r="H18" s="49"/>
    </row>
    <row r="19" spans="1:8">
      <c r="A19" s="60"/>
      <c r="B19" s="57"/>
      <c r="C19" s="57"/>
      <c r="D19" s="57"/>
      <c r="E19" s="58"/>
      <c r="F19" s="59"/>
      <c r="G19" s="49"/>
      <c r="H19" s="49"/>
    </row>
    <row r="20" spans="1:8" ht="30">
      <c r="A20" s="82" t="s">
        <v>35</v>
      </c>
      <c r="B20" s="52">
        <v>11</v>
      </c>
      <c r="C20" s="52"/>
      <c r="D20" s="52"/>
      <c r="E20" s="53" t="s">
        <v>36</v>
      </c>
      <c r="F20" s="45" t="s">
        <v>37</v>
      </c>
      <c r="G20" s="49"/>
      <c r="H20" s="49"/>
    </row>
    <row r="21" spans="1:8" ht="60">
      <c r="A21" s="83"/>
      <c r="B21" s="52">
        <v>12</v>
      </c>
      <c r="C21" s="52"/>
      <c r="D21" s="52"/>
      <c r="E21" s="53" t="s">
        <v>38</v>
      </c>
      <c r="F21" s="45" t="s">
        <v>39</v>
      </c>
      <c r="G21" s="49"/>
      <c r="H21" s="49"/>
    </row>
    <row r="22" spans="1:8" ht="45">
      <c r="A22" s="84"/>
      <c r="B22" s="52">
        <v>13</v>
      </c>
      <c r="C22" s="52"/>
      <c r="D22" s="52"/>
      <c r="E22" s="53" t="s">
        <v>19</v>
      </c>
      <c r="F22" s="45" t="s">
        <v>40</v>
      </c>
      <c r="G22" s="49"/>
      <c r="H22" s="49"/>
    </row>
    <row r="23" spans="1:8">
      <c r="A23" s="60"/>
      <c r="B23" s="57"/>
      <c r="C23" s="57"/>
      <c r="D23" s="57"/>
      <c r="E23" s="58"/>
      <c r="F23" s="59"/>
      <c r="G23" s="49"/>
      <c r="H23" s="49"/>
    </row>
    <row r="24" spans="1:8" ht="105">
      <c r="A24" s="70" t="s">
        <v>41</v>
      </c>
      <c r="B24" s="52">
        <v>14</v>
      </c>
      <c r="C24" s="55">
        <v>5</v>
      </c>
      <c r="D24" s="55">
        <v>1</v>
      </c>
      <c r="E24" s="50" t="s">
        <v>42</v>
      </c>
      <c r="F24" s="45" t="s">
        <v>43</v>
      </c>
      <c r="G24" s="49"/>
      <c r="H24" s="49"/>
    </row>
    <row r="25" spans="1:8" ht="90">
      <c r="A25" s="70"/>
      <c r="B25" s="52">
        <v>15</v>
      </c>
      <c r="C25" s="55">
        <v>6</v>
      </c>
      <c r="D25" s="55"/>
      <c r="E25" s="50" t="s">
        <v>44</v>
      </c>
      <c r="F25" s="45" t="s">
        <v>45</v>
      </c>
      <c r="G25" s="49"/>
      <c r="H25" s="49"/>
    </row>
    <row r="26" spans="1:8" ht="90">
      <c r="A26" s="70"/>
      <c r="B26" s="52">
        <v>16</v>
      </c>
      <c r="C26" s="55">
        <v>7</v>
      </c>
      <c r="D26" s="55">
        <v>2</v>
      </c>
      <c r="E26" s="50" t="s">
        <v>46</v>
      </c>
      <c r="F26" s="45" t="s">
        <v>45</v>
      </c>
      <c r="G26" s="48"/>
      <c r="H26" s="48"/>
    </row>
    <row r="27" spans="1:8" ht="11.25" customHeight="1">
      <c r="A27" s="56"/>
      <c r="B27" s="57"/>
      <c r="C27" s="57"/>
      <c r="D27" s="57"/>
      <c r="E27" s="58"/>
      <c r="F27" s="59"/>
      <c r="G27" s="49"/>
      <c r="H27" s="49"/>
    </row>
    <row r="28" spans="1:8" s="47" customFormat="1" ht="143.25" customHeight="1">
      <c r="A28" s="67" t="s">
        <v>47</v>
      </c>
      <c r="B28" s="80" t="s">
        <v>48</v>
      </c>
      <c r="C28" s="81"/>
      <c r="D28" s="81"/>
      <c r="E28" s="76" t="s">
        <v>49</v>
      </c>
      <c r="F28" s="77"/>
      <c r="G28" s="48"/>
      <c r="H28" s="48"/>
    </row>
    <row r="29" spans="1:8" s="47" customFormat="1" ht="96.75" customHeight="1">
      <c r="A29" s="68"/>
      <c r="B29" s="80" t="s">
        <v>50</v>
      </c>
      <c r="C29" s="81"/>
      <c r="D29" s="81"/>
      <c r="E29" s="78" t="s">
        <v>51</v>
      </c>
      <c r="F29" s="79"/>
      <c r="G29" s="48"/>
      <c r="H29" s="48"/>
    </row>
    <row r="30" spans="1:8" s="47" customFormat="1" ht="128.25" customHeight="1">
      <c r="A30" s="68"/>
      <c r="B30" s="80" t="s">
        <v>52</v>
      </c>
      <c r="C30" s="81"/>
      <c r="D30" s="81"/>
      <c r="E30" s="76" t="s">
        <v>53</v>
      </c>
      <c r="F30" s="77"/>
      <c r="G30" s="49"/>
      <c r="H30" s="49"/>
    </row>
    <row r="31" spans="1:8" s="47" customFormat="1" ht="52.5" customHeight="1">
      <c r="A31" s="68"/>
      <c r="B31" s="80" t="s">
        <v>54</v>
      </c>
      <c r="C31" s="81"/>
      <c r="D31" s="81"/>
      <c r="E31" s="76" t="s">
        <v>55</v>
      </c>
      <c r="F31" s="77"/>
      <c r="G31" s="49"/>
      <c r="H31" s="49"/>
    </row>
    <row r="32" spans="1:8" s="47" customFormat="1" ht="109.5" customHeight="1">
      <c r="A32" s="68"/>
      <c r="B32" s="80" t="s">
        <v>56</v>
      </c>
      <c r="C32" s="81"/>
      <c r="D32" s="81"/>
      <c r="E32" s="76" t="s">
        <v>57</v>
      </c>
      <c r="F32" s="77"/>
      <c r="G32" s="49"/>
      <c r="H32" s="49"/>
    </row>
    <row r="33" spans="1:8" s="47" customFormat="1" ht="18.75" customHeight="1">
      <c r="A33" s="68"/>
      <c r="B33" s="63" t="s">
        <v>58</v>
      </c>
      <c r="C33" s="64"/>
      <c r="D33" s="64"/>
      <c r="E33" s="65" t="s">
        <v>59</v>
      </c>
      <c r="F33" s="66"/>
      <c r="G33" s="49"/>
      <c r="H33" s="49"/>
    </row>
    <row r="34" spans="1:8" s="47" customFormat="1" ht="31.5" customHeight="1">
      <c r="A34" s="68"/>
      <c r="B34" s="74" t="s">
        <v>60</v>
      </c>
      <c r="C34" s="75"/>
      <c r="D34" s="75"/>
      <c r="E34" s="65" t="s">
        <v>61</v>
      </c>
      <c r="F34" s="66"/>
    </row>
    <row r="35" spans="1:8" s="47" customFormat="1" ht="36.75" customHeight="1">
      <c r="A35" s="69"/>
      <c r="B35" s="63" t="s">
        <v>62</v>
      </c>
      <c r="C35" s="64"/>
      <c r="D35" s="64"/>
      <c r="E35" s="65" t="s">
        <v>63</v>
      </c>
      <c r="F35" s="66"/>
    </row>
    <row r="36" spans="1:8" s="47" customFormat="1"/>
    <row r="37" spans="1:8" s="47" customFormat="1"/>
    <row r="38" spans="1:8" s="47" customFormat="1"/>
    <row r="39" spans="1:8" s="47" customFormat="1"/>
  </sheetData>
  <mergeCells count="26">
    <mergeCell ref="A2:D2"/>
    <mergeCell ref="A1:D1"/>
    <mergeCell ref="A3:D3"/>
    <mergeCell ref="A13:A15"/>
    <mergeCell ref="A20:A22"/>
    <mergeCell ref="B30:D30"/>
    <mergeCell ref="B31:D31"/>
    <mergeCell ref="B32:D32"/>
    <mergeCell ref="A7:A11"/>
    <mergeCell ref="A17:A18"/>
    <mergeCell ref="B35:D35"/>
    <mergeCell ref="E35:F35"/>
    <mergeCell ref="A28:A35"/>
    <mergeCell ref="A24:A26"/>
    <mergeCell ref="B5:D5"/>
    <mergeCell ref="B33:D33"/>
    <mergeCell ref="B34:D34"/>
    <mergeCell ref="E28:F28"/>
    <mergeCell ref="E29:F29"/>
    <mergeCell ref="E30:F30"/>
    <mergeCell ref="E31:F31"/>
    <mergeCell ref="E32:F32"/>
    <mergeCell ref="E33:F33"/>
    <mergeCell ref="E34:F34"/>
    <mergeCell ref="B28:D28"/>
    <mergeCell ref="B29:D29"/>
  </mergeCells>
  <hyperlinks>
    <hyperlink ref="E3" r:id="rId1" display="Tutorial" xr:uid="{66F63FFA-1BC6-4C5E-BCD9-9B8C2A8F634E}"/>
  </hyperlinks>
  <pageMargins left="0.70866141732283472" right="0.70866141732283472" top="0.74803149606299213" bottom="0.74803149606299213" header="0.31496062992125984" footer="0.31496062992125984"/>
  <pageSetup scale="64" orientation="landscape" r:id="rId2"/>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58AE-40F4-4397-B990-4E5EE0D25C97}">
  <sheetPr>
    <pageSetUpPr fitToPage="1"/>
  </sheetPr>
  <dimension ref="A1:G26"/>
  <sheetViews>
    <sheetView zoomScale="85" zoomScaleNormal="85" workbookViewId="0">
      <selection activeCell="E15" sqref="E15:E16"/>
    </sheetView>
  </sheetViews>
  <sheetFormatPr defaultRowHeight="15"/>
  <cols>
    <col min="1" max="2" width="27.28515625" bestFit="1" customWidth="1"/>
    <col min="3" max="3" width="12.42578125" style="7" bestFit="1" customWidth="1"/>
    <col min="4" max="4" width="9.140625" style="7"/>
    <col min="5" max="5" width="25.7109375" style="7" customWidth="1"/>
    <col min="6" max="6" width="13.28515625" style="12" customWidth="1"/>
  </cols>
  <sheetData>
    <row r="1" spans="1:7">
      <c r="A1" s="4" t="s">
        <v>64</v>
      </c>
      <c r="B1" s="4">
        <v>10.5</v>
      </c>
    </row>
    <row r="2" spans="1:7">
      <c r="A2" s="4" t="s">
        <v>64</v>
      </c>
      <c r="B2" s="4"/>
    </row>
    <row r="4" spans="1:7" s="11" customFormat="1" ht="30">
      <c r="A4" s="9" t="s">
        <v>65</v>
      </c>
      <c r="B4" s="9" t="s">
        <v>66</v>
      </c>
      <c r="C4" s="10" t="s">
        <v>67</v>
      </c>
      <c r="D4" s="10" t="s">
        <v>68</v>
      </c>
      <c r="E4" s="10" t="s">
        <v>69</v>
      </c>
      <c r="F4" s="10" t="s">
        <v>70</v>
      </c>
      <c r="G4" s="10" t="s">
        <v>71</v>
      </c>
    </row>
    <row r="5" spans="1:7">
      <c r="A5" s="13" t="s">
        <v>72</v>
      </c>
      <c r="B5" s="13" t="s">
        <v>73</v>
      </c>
      <c r="C5" s="15"/>
      <c r="D5" s="15"/>
      <c r="E5" s="14"/>
      <c r="F5" s="16">
        <f t="shared" ref="F5:F22" si="0">C5</f>
        <v>0</v>
      </c>
      <c r="G5" s="13">
        <f>$B$1-F5</f>
        <v>10.5</v>
      </c>
    </row>
    <row r="6" spans="1:7">
      <c r="A6" s="13" t="s">
        <v>72</v>
      </c>
      <c r="B6" s="13" t="s">
        <v>74</v>
      </c>
      <c r="C6" s="15"/>
      <c r="D6" s="15"/>
      <c r="E6" s="14"/>
      <c r="F6" s="16">
        <f t="shared" si="0"/>
        <v>0</v>
      </c>
      <c r="G6" s="13">
        <f t="shared" ref="G6:G22" si="1">G5-F6</f>
        <v>10.5</v>
      </c>
    </row>
    <row r="7" spans="1:7">
      <c r="A7" s="13" t="s">
        <v>72</v>
      </c>
      <c r="B7" s="13" t="s">
        <v>75</v>
      </c>
      <c r="C7" s="15"/>
      <c r="D7" s="15"/>
      <c r="E7" s="14"/>
      <c r="F7" s="16">
        <f t="shared" si="0"/>
        <v>0</v>
      </c>
      <c r="G7" s="13">
        <f t="shared" si="1"/>
        <v>10.5</v>
      </c>
    </row>
    <row r="8" spans="1:7">
      <c r="A8" s="13" t="s">
        <v>72</v>
      </c>
      <c r="B8" s="13" t="s">
        <v>76</v>
      </c>
      <c r="C8" s="15"/>
      <c r="D8" s="15"/>
      <c r="E8" s="14"/>
      <c r="F8" s="16">
        <f t="shared" si="0"/>
        <v>0</v>
      </c>
      <c r="G8" s="13">
        <f t="shared" si="1"/>
        <v>10.5</v>
      </c>
    </row>
    <row r="9" spans="1:7">
      <c r="A9" s="13" t="s">
        <v>72</v>
      </c>
      <c r="B9" s="13" t="s">
        <v>77</v>
      </c>
      <c r="C9" s="15"/>
      <c r="D9" s="15"/>
      <c r="E9" s="14"/>
      <c r="F9" s="16">
        <f t="shared" si="0"/>
        <v>0</v>
      </c>
      <c r="G9" s="13">
        <f t="shared" si="1"/>
        <v>10.5</v>
      </c>
    </row>
    <row r="10" spans="1:7">
      <c r="A10" s="13" t="s">
        <v>72</v>
      </c>
      <c r="B10" s="13" t="s">
        <v>78</v>
      </c>
      <c r="C10" s="15"/>
      <c r="D10" s="15"/>
      <c r="E10" s="14"/>
      <c r="F10" s="16">
        <f t="shared" si="0"/>
        <v>0</v>
      </c>
      <c r="G10" s="13">
        <f t="shared" si="1"/>
        <v>10.5</v>
      </c>
    </row>
    <row r="11" spans="1:7">
      <c r="A11" s="13" t="s">
        <v>72</v>
      </c>
      <c r="B11" s="13" t="s">
        <v>79</v>
      </c>
      <c r="C11" s="15"/>
      <c r="D11" s="15"/>
      <c r="E11" s="14"/>
      <c r="F11" s="16">
        <f t="shared" si="0"/>
        <v>0</v>
      </c>
      <c r="G11" s="13">
        <f t="shared" si="1"/>
        <v>10.5</v>
      </c>
    </row>
    <row r="12" spans="1:7">
      <c r="A12" s="17" t="s">
        <v>72</v>
      </c>
      <c r="B12" s="17" t="s">
        <v>80</v>
      </c>
      <c r="C12" s="19"/>
      <c r="D12" s="19"/>
      <c r="E12" s="18"/>
      <c r="F12" s="20">
        <f t="shared" si="0"/>
        <v>0</v>
      </c>
      <c r="G12" s="17">
        <f t="shared" si="1"/>
        <v>10.5</v>
      </c>
    </row>
    <row r="13" spans="1:7">
      <c r="A13" s="17" t="s">
        <v>72</v>
      </c>
      <c r="B13" s="17" t="s">
        <v>81</v>
      </c>
      <c r="C13" s="19"/>
      <c r="D13" s="19"/>
      <c r="E13" s="18"/>
      <c r="F13" s="20">
        <f t="shared" si="0"/>
        <v>0</v>
      </c>
      <c r="G13" s="17">
        <f t="shared" si="1"/>
        <v>10.5</v>
      </c>
    </row>
    <row r="14" spans="1:7">
      <c r="A14" s="21" t="s">
        <v>72</v>
      </c>
      <c r="B14" s="21" t="s">
        <v>82</v>
      </c>
      <c r="C14" s="23"/>
      <c r="D14" s="23"/>
      <c r="E14" s="22"/>
      <c r="F14" s="24">
        <f t="shared" si="0"/>
        <v>0</v>
      </c>
      <c r="G14" s="21">
        <f t="shared" si="1"/>
        <v>10.5</v>
      </c>
    </row>
    <row r="15" spans="1:7">
      <c r="A15" s="21" t="s">
        <v>72</v>
      </c>
      <c r="B15" s="21" t="s">
        <v>83</v>
      </c>
      <c r="C15" s="23"/>
      <c r="D15" s="23"/>
      <c r="E15" s="22"/>
      <c r="F15" s="24">
        <f t="shared" si="0"/>
        <v>0</v>
      </c>
      <c r="G15" s="21">
        <f t="shared" si="1"/>
        <v>10.5</v>
      </c>
    </row>
    <row r="16" spans="1:7">
      <c r="A16" s="21" t="s">
        <v>72</v>
      </c>
      <c r="B16" s="21" t="s">
        <v>84</v>
      </c>
      <c r="C16" s="23"/>
      <c r="D16" s="23"/>
      <c r="E16" s="22"/>
      <c r="F16" s="24">
        <f t="shared" si="0"/>
        <v>0</v>
      </c>
      <c r="G16" s="21">
        <f t="shared" si="1"/>
        <v>10.5</v>
      </c>
    </row>
    <row r="17" spans="1:7">
      <c r="A17" s="21" t="s">
        <v>72</v>
      </c>
      <c r="B17" s="21" t="s">
        <v>85</v>
      </c>
      <c r="C17" s="23"/>
      <c r="D17" s="23"/>
      <c r="E17" s="22"/>
      <c r="F17" s="24">
        <f t="shared" si="0"/>
        <v>0</v>
      </c>
      <c r="G17" s="21">
        <f t="shared" si="1"/>
        <v>10.5</v>
      </c>
    </row>
    <row r="18" spans="1:7">
      <c r="A18" s="21" t="s">
        <v>72</v>
      </c>
      <c r="B18" s="21" t="s">
        <v>86</v>
      </c>
      <c r="C18" s="23"/>
      <c r="D18" s="23"/>
      <c r="E18" s="22"/>
      <c r="F18" s="24">
        <f t="shared" si="0"/>
        <v>0</v>
      </c>
      <c r="G18" s="21">
        <f t="shared" si="1"/>
        <v>10.5</v>
      </c>
    </row>
    <row r="19" spans="1:7">
      <c r="A19" s="21" t="s">
        <v>72</v>
      </c>
      <c r="B19" s="21" t="s">
        <v>87</v>
      </c>
      <c r="C19" s="23"/>
      <c r="D19" s="23"/>
      <c r="E19" s="22"/>
      <c r="F19" s="24">
        <f t="shared" si="0"/>
        <v>0</v>
      </c>
      <c r="G19" s="21">
        <f t="shared" si="1"/>
        <v>10.5</v>
      </c>
    </row>
    <row r="20" spans="1:7">
      <c r="A20" s="21" t="s">
        <v>72</v>
      </c>
      <c r="B20" s="21" t="s">
        <v>88</v>
      </c>
      <c r="C20" s="23"/>
      <c r="D20" s="23"/>
      <c r="E20" s="22"/>
      <c r="F20" s="24">
        <f t="shared" si="0"/>
        <v>0</v>
      </c>
      <c r="G20" s="21">
        <f t="shared" si="1"/>
        <v>10.5</v>
      </c>
    </row>
    <row r="21" spans="1:7">
      <c r="A21" s="21" t="s">
        <v>72</v>
      </c>
      <c r="B21" s="21" t="s">
        <v>89</v>
      </c>
      <c r="C21" s="23"/>
      <c r="D21" s="23"/>
      <c r="E21" s="22"/>
      <c r="F21" s="24">
        <f t="shared" si="0"/>
        <v>0</v>
      </c>
      <c r="G21" s="21">
        <f t="shared" si="1"/>
        <v>10.5</v>
      </c>
    </row>
    <row r="22" spans="1:7">
      <c r="A22" s="21" t="s">
        <v>72</v>
      </c>
      <c r="B22" s="21" t="s">
        <v>90</v>
      </c>
      <c r="C22" s="23"/>
      <c r="D22" s="23"/>
      <c r="E22" s="22"/>
      <c r="F22" s="24">
        <f t="shared" si="0"/>
        <v>0</v>
      </c>
      <c r="G22" s="21">
        <f t="shared" si="1"/>
        <v>10.5</v>
      </c>
    </row>
    <row r="23" spans="1:7">
      <c r="A23" s="1"/>
      <c r="B23" s="1"/>
      <c r="C23" s="2"/>
      <c r="D23" s="2"/>
      <c r="E23" s="2"/>
      <c r="F23" s="5"/>
      <c r="G23" s="1"/>
    </row>
    <row r="24" spans="1:7">
      <c r="A24" s="1"/>
      <c r="B24" s="1"/>
      <c r="C24" s="2"/>
      <c r="D24" s="2"/>
      <c r="E24" s="2"/>
      <c r="F24" s="5"/>
      <c r="G24" s="1"/>
    </row>
    <row r="25" spans="1:7">
      <c r="A25" s="1"/>
      <c r="B25" s="1"/>
      <c r="C25" s="2"/>
      <c r="D25" s="2"/>
      <c r="E25" s="2"/>
      <c r="F25" s="5"/>
      <c r="G25" s="1"/>
    </row>
    <row r="26" spans="1:7">
      <c r="A26" s="1"/>
      <c r="B26" s="1"/>
      <c r="C26" s="2"/>
      <c r="D26" s="2"/>
      <c r="E26" s="2"/>
      <c r="F26" s="5"/>
      <c r="G26" s="1"/>
    </row>
  </sheetData>
  <autoFilter ref="A4:G4" xr:uid="{7A8F2A1D-3F7D-4A54-B315-494634CB89B3}">
    <sortState xmlns:xlrd2="http://schemas.microsoft.com/office/spreadsheetml/2017/richdata2" ref="A5:G22">
      <sortCondition ref="D4"/>
    </sortState>
  </autoFilter>
  <phoneticPr fontId="4" type="noConversion"/>
  <hyperlinks>
    <hyperlink ref="A1" r:id="rId1" xr:uid="{9F3C3419-6A95-4C2E-85ED-8616813978A4}"/>
    <hyperlink ref="A2" r:id="rId2" xr:uid="{4B245946-2D57-43B9-A483-F3168A8B7095}"/>
  </hyperlinks>
  <pageMargins left="0.70866141732283472" right="0.70866141732283472" top="0.74803149606299213" bottom="0.74803149606299213" header="0.31496062992125984" footer="0.31496062992125984"/>
  <pageSetup scale="98" orientation="landscape" r:id="rId3"/>
  <headerFooter>
    <oddHeader>&amp;L&amp;"Lucida Handwriting,Bold Italic"&amp;KF2A922Wiser Sooner Coaching&amp;C&amp;K00B050Weekly Review&amp;R&amp;KF2A922Habit Card</oddHeader>
    <oddFooter>&amp;L&amp;8&amp;KF2A922Copyright Wiser Sooner Coaching&amp;CPage &amp;P/&amp;N</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34A5-6A46-4366-A6F0-8A0C6C19F376}">
  <sheetPr>
    <pageSetUpPr fitToPage="1"/>
  </sheetPr>
  <dimension ref="A1:G26"/>
  <sheetViews>
    <sheetView topLeftCell="A10" zoomScale="85" zoomScaleNormal="85" workbookViewId="0">
      <selection activeCell="D16" sqref="D16"/>
    </sheetView>
  </sheetViews>
  <sheetFormatPr defaultRowHeight="15"/>
  <cols>
    <col min="1" max="1" width="27.28515625" style="46" bestFit="1" customWidth="1"/>
    <col min="2" max="2" width="43.85546875" style="46" customWidth="1"/>
    <col min="3" max="3" width="12.42578125" style="47" bestFit="1" customWidth="1"/>
    <col min="4" max="4" width="7.28515625" style="46" bestFit="1" customWidth="1"/>
    <col min="5" max="5" width="21.42578125" style="46" bestFit="1" customWidth="1"/>
    <col min="6" max="6" width="9.140625" style="46"/>
    <col min="7" max="7" width="13.28515625" style="46" customWidth="1"/>
    <col min="8" max="16384" width="9.140625" style="46"/>
  </cols>
  <sheetData>
    <row r="1" spans="1:7" customFormat="1">
      <c r="A1" s="4" t="s">
        <v>64</v>
      </c>
      <c r="B1" s="6">
        <v>20</v>
      </c>
      <c r="C1" s="7"/>
      <c r="D1" s="7"/>
      <c r="E1" s="7"/>
      <c r="F1" s="12"/>
    </row>
    <row r="2" spans="1:7" customFormat="1">
      <c r="A2" s="4" t="s">
        <v>64</v>
      </c>
      <c r="B2" s="7"/>
      <c r="C2" s="7"/>
      <c r="D2" s="7"/>
      <c r="E2" s="7"/>
      <c r="F2" s="12"/>
    </row>
    <row r="3" spans="1:7" customFormat="1">
      <c r="B3" s="7"/>
      <c r="C3" s="7"/>
      <c r="D3" s="7"/>
      <c r="E3" s="7"/>
      <c r="F3" s="12"/>
    </row>
    <row r="4" spans="1:7" s="11" customFormat="1" ht="60">
      <c r="A4" s="9" t="s">
        <v>65</v>
      </c>
      <c r="B4" s="10" t="s">
        <v>66</v>
      </c>
      <c r="C4" s="10" t="s">
        <v>67</v>
      </c>
      <c r="D4" s="10" t="s">
        <v>68</v>
      </c>
      <c r="E4" s="10" t="s">
        <v>69</v>
      </c>
      <c r="F4" s="10" t="s">
        <v>70</v>
      </c>
      <c r="G4" s="10" t="s">
        <v>71</v>
      </c>
    </row>
    <row r="5" spans="1:7" customFormat="1">
      <c r="A5" s="25" t="s">
        <v>91</v>
      </c>
      <c r="B5" s="26" t="s">
        <v>92</v>
      </c>
      <c r="C5" s="27">
        <v>1</v>
      </c>
      <c r="D5" s="27">
        <v>1</v>
      </c>
      <c r="E5" s="26"/>
      <c r="F5" s="28">
        <f t="shared" ref="F5:F22" si="0">C5</f>
        <v>1</v>
      </c>
      <c r="G5" s="25">
        <f>$B$1-F5</f>
        <v>19</v>
      </c>
    </row>
    <row r="6" spans="1:7" customFormat="1">
      <c r="A6" s="25" t="s">
        <v>91</v>
      </c>
      <c r="B6" s="26" t="s">
        <v>93</v>
      </c>
      <c r="C6" s="27">
        <v>2</v>
      </c>
      <c r="D6" s="27">
        <v>1</v>
      </c>
      <c r="E6" s="26"/>
      <c r="F6" s="28">
        <f t="shared" si="0"/>
        <v>2</v>
      </c>
      <c r="G6" s="25">
        <f t="shared" ref="G6:G22" si="1">G5-F6</f>
        <v>17</v>
      </c>
    </row>
    <row r="7" spans="1:7" customFormat="1">
      <c r="A7" s="13" t="s">
        <v>94</v>
      </c>
      <c r="B7" s="14" t="s">
        <v>95</v>
      </c>
      <c r="C7" s="15">
        <v>1</v>
      </c>
      <c r="D7" s="15">
        <v>1</v>
      </c>
      <c r="E7" s="14"/>
      <c r="F7" s="16">
        <f t="shared" si="0"/>
        <v>1</v>
      </c>
      <c r="G7" s="13">
        <f t="shared" si="1"/>
        <v>16</v>
      </c>
    </row>
    <row r="8" spans="1:7" customFormat="1">
      <c r="A8" s="25" t="s">
        <v>96</v>
      </c>
      <c r="B8" s="26" t="s">
        <v>97</v>
      </c>
      <c r="C8" s="27">
        <v>1</v>
      </c>
      <c r="D8" s="27">
        <v>2</v>
      </c>
      <c r="E8" s="26"/>
      <c r="F8" s="28">
        <f t="shared" si="0"/>
        <v>1</v>
      </c>
      <c r="G8" s="25">
        <f t="shared" si="1"/>
        <v>15</v>
      </c>
    </row>
    <row r="9" spans="1:7" customFormat="1">
      <c r="A9" s="25" t="s">
        <v>98</v>
      </c>
      <c r="B9" s="26" t="s">
        <v>99</v>
      </c>
      <c r="C9" s="27">
        <v>2</v>
      </c>
      <c r="D9" s="27">
        <v>2</v>
      </c>
      <c r="E9" s="26"/>
      <c r="F9" s="28">
        <f t="shared" si="0"/>
        <v>2</v>
      </c>
      <c r="G9" s="25">
        <f t="shared" si="1"/>
        <v>13</v>
      </c>
    </row>
    <row r="10" spans="1:7" customFormat="1">
      <c r="A10" s="25" t="s">
        <v>100</v>
      </c>
      <c r="B10" s="26" t="s">
        <v>101</v>
      </c>
      <c r="C10" s="27">
        <v>1</v>
      </c>
      <c r="D10" s="27">
        <v>2</v>
      </c>
      <c r="E10" s="26"/>
      <c r="F10" s="28">
        <f t="shared" si="0"/>
        <v>1</v>
      </c>
      <c r="G10" s="25">
        <f t="shared" si="1"/>
        <v>12</v>
      </c>
    </row>
    <row r="11" spans="1:7" customFormat="1" ht="30">
      <c r="A11" s="13" t="s">
        <v>102</v>
      </c>
      <c r="B11" s="14" t="s">
        <v>103</v>
      </c>
      <c r="C11" s="15">
        <v>2</v>
      </c>
      <c r="D11" s="15">
        <v>2</v>
      </c>
      <c r="E11" s="14"/>
      <c r="F11" s="16">
        <f t="shared" si="0"/>
        <v>2</v>
      </c>
      <c r="G11" s="13">
        <f t="shared" si="1"/>
        <v>10</v>
      </c>
    </row>
    <row r="12" spans="1:7" customFormat="1">
      <c r="A12" s="25" t="s">
        <v>104</v>
      </c>
      <c r="B12" s="26" t="s">
        <v>105</v>
      </c>
      <c r="C12" s="27">
        <v>2</v>
      </c>
      <c r="D12" s="27">
        <v>3</v>
      </c>
      <c r="E12" s="26"/>
      <c r="F12" s="28">
        <f t="shared" si="0"/>
        <v>2</v>
      </c>
      <c r="G12" s="25">
        <f t="shared" si="1"/>
        <v>8</v>
      </c>
    </row>
    <row r="13" spans="1:7" customFormat="1">
      <c r="A13" s="25" t="s">
        <v>98</v>
      </c>
      <c r="B13" s="26" t="s">
        <v>106</v>
      </c>
      <c r="C13" s="27">
        <v>1</v>
      </c>
      <c r="D13" s="27">
        <v>3</v>
      </c>
      <c r="E13" s="26"/>
      <c r="F13" s="28">
        <f t="shared" si="0"/>
        <v>1</v>
      </c>
      <c r="G13" s="25">
        <f t="shared" si="1"/>
        <v>7</v>
      </c>
    </row>
    <row r="14" spans="1:7" customFormat="1">
      <c r="A14" s="13" t="s">
        <v>107</v>
      </c>
      <c r="B14" s="14" t="s">
        <v>108</v>
      </c>
      <c r="C14" s="15">
        <v>1</v>
      </c>
      <c r="D14" s="15">
        <v>3</v>
      </c>
      <c r="E14" s="14"/>
      <c r="F14" s="16">
        <f t="shared" si="0"/>
        <v>1</v>
      </c>
      <c r="G14" s="13">
        <f t="shared" si="1"/>
        <v>6</v>
      </c>
    </row>
    <row r="15" spans="1:7" customFormat="1" ht="30">
      <c r="A15" s="13" t="s">
        <v>109</v>
      </c>
      <c r="B15" s="14" t="s">
        <v>110</v>
      </c>
      <c r="C15" s="15">
        <v>2</v>
      </c>
      <c r="D15" s="15">
        <v>3</v>
      </c>
      <c r="E15" s="14" t="s">
        <v>111</v>
      </c>
      <c r="F15" s="16">
        <f t="shared" si="0"/>
        <v>2</v>
      </c>
      <c r="G15" s="13">
        <f t="shared" si="1"/>
        <v>4</v>
      </c>
    </row>
    <row r="16" spans="1:7" customFormat="1">
      <c r="A16" s="13" t="s">
        <v>112</v>
      </c>
      <c r="B16" s="14" t="s">
        <v>113</v>
      </c>
      <c r="C16" s="15">
        <v>2</v>
      </c>
      <c r="D16" s="15">
        <v>3</v>
      </c>
      <c r="E16" s="14" t="s">
        <v>111</v>
      </c>
      <c r="F16" s="16">
        <f t="shared" si="0"/>
        <v>2</v>
      </c>
      <c r="G16" s="13">
        <f t="shared" si="1"/>
        <v>2</v>
      </c>
    </row>
    <row r="17" spans="1:7" customFormat="1">
      <c r="A17" s="13" t="s">
        <v>114</v>
      </c>
      <c r="B17" s="14" t="s">
        <v>115</v>
      </c>
      <c r="C17" s="15">
        <v>1</v>
      </c>
      <c r="D17" s="15">
        <v>3</v>
      </c>
      <c r="E17" s="14"/>
      <c r="F17" s="16">
        <f t="shared" si="0"/>
        <v>1</v>
      </c>
      <c r="G17" s="13">
        <f t="shared" si="1"/>
        <v>1</v>
      </c>
    </row>
    <row r="18" spans="1:7" customFormat="1">
      <c r="A18" s="29" t="s">
        <v>114</v>
      </c>
      <c r="B18" s="30" t="s">
        <v>116</v>
      </c>
      <c r="C18" s="31">
        <v>2</v>
      </c>
      <c r="D18" s="31">
        <v>3</v>
      </c>
      <c r="E18" s="30"/>
      <c r="F18" s="32">
        <f t="shared" si="0"/>
        <v>2</v>
      </c>
      <c r="G18" s="29">
        <f t="shared" si="1"/>
        <v>-1</v>
      </c>
    </row>
    <row r="19" spans="1:7" customFormat="1">
      <c r="A19" s="17" t="s">
        <v>94</v>
      </c>
      <c r="B19" s="18" t="s">
        <v>117</v>
      </c>
      <c r="C19" s="19">
        <v>1</v>
      </c>
      <c r="D19" s="19">
        <v>4</v>
      </c>
      <c r="E19" s="18"/>
      <c r="F19" s="20">
        <f t="shared" si="0"/>
        <v>1</v>
      </c>
      <c r="G19" s="17">
        <f t="shared" si="1"/>
        <v>-2</v>
      </c>
    </row>
    <row r="20" spans="1:7" customFormat="1">
      <c r="A20" s="21" t="s">
        <v>118</v>
      </c>
      <c r="B20" s="22" t="s">
        <v>119</v>
      </c>
      <c r="C20" s="23">
        <v>2</v>
      </c>
      <c r="D20" s="23">
        <v>4</v>
      </c>
      <c r="E20" s="22"/>
      <c r="F20" s="24">
        <f t="shared" si="0"/>
        <v>2</v>
      </c>
      <c r="G20" s="21">
        <f t="shared" si="1"/>
        <v>-4</v>
      </c>
    </row>
    <row r="21" spans="1:7" customFormat="1">
      <c r="A21" s="21" t="s">
        <v>100</v>
      </c>
      <c r="B21" s="22" t="s">
        <v>120</v>
      </c>
      <c r="C21" s="23">
        <v>1</v>
      </c>
      <c r="D21" s="23">
        <v>4</v>
      </c>
      <c r="E21" s="22"/>
      <c r="F21" s="24">
        <f t="shared" si="0"/>
        <v>1</v>
      </c>
      <c r="G21" s="21">
        <f t="shared" si="1"/>
        <v>-5</v>
      </c>
    </row>
    <row r="22" spans="1:7" customFormat="1">
      <c r="A22" s="21" t="s">
        <v>121</v>
      </c>
      <c r="B22" s="22" t="s">
        <v>122</v>
      </c>
      <c r="C22" s="23">
        <v>1</v>
      </c>
      <c r="D22" s="23">
        <v>4</v>
      </c>
      <c r="E22" s="22"/>
      <c r="F22" s="24">
        <f t="shared" si="0"/>
        <v>1</v>
      </c>
      <c r="G22" s="21">
        <f t="shared" si="1"/>
        <v>-6</v>
      </c>
    </row>
    <row r="23" spans="1:7" customFormat="1">
      <c r="A23" s="1"/>
      <c r="B23" s="2"/>
      <c r="C23" s="2"/>
      <c r="D23" s="2"/>
      <c r="E23" s="2"/>
      <c r="F23" s="5"/>
      <c r="G23" s="1"/>
    </row>
    <row r="24" spans="1:7" customFormat="1">
      <c r="A24" s="1"/>
      <c r="B24" s="2"/>
      <c r="C24" s="2"/>
      <c r="D24" s="2"/>
      <c r="E24" s="2"/>
      <c r="F24" s="5"/>
      <c r="G24" s="1"/>
    </row>
    <row r="25" spans="1:7" customFormat="1">
      <c r="A25" s="1"/>
      <c r="B25" s="2"/>
      <c r="C25" s="2"/>
      <c r="D25" s="2"/>
      <c r="E25" s="2"/>
      <c r="F25" s="5"/>
      <c r="G25" s="1"/>
    </row>
    <row r="26" spans="1:7" customFormat="1">
      <c r="A26" s="1"/>
      <c r="B26" s="2"/>
      <c r="C26" s="2"/>
      <c r="D26" s="2"/>
      <c r="E26" s="2"/>
      <c r="F26" s="5"/>
      <c r="G26" s="1"/>
    </row>
  </sheetData>
  <autoFilter ref="A4:G4" xr:uid="{D80A34A5-6A46-4366-A6F0-8A0C6C19F376}"/>
  <hyperlinks>
    <hyperlink ref="A1" r:id="rId1" xr:uid="{639EFB6D-9807-48A1-9E4D-92AFF08C3E4A}"/>
    <hyperlink ref="A2" r:id="rId2" xr:uid="{E1F05DD2-E776-4B4D-B015-E5814AFDAEEF}"/>
  </hyperlinks>
  <pageMargins left="0.70866141732283472" right="0.70866141732283472" top="0.74803149606299213" bottom="0.74803149606299213" header="0.31496062992125984" footer="0.31496062992125984"/>
  <pageSetup scale="90" orientation="landscape" r:id="rId3"/>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2A1D-3F7D-4A54-B315-494634CB89B3}">
  <dimension ref="A1:G26"/>
  <sheetViews>
    <sheetView topLeftCell="A6" workbookViewId="0">
      <selection activeCell="A12" sqref="A12"/>
    </sheetView>
  </sheetViews>
  <sheetFormatPr defaultRowHeight="15"/>
  <cols>
    <col min="1" max="1" width="27.28515625" bestFit="1" customWidth="1"/>
    <col min="2" max="2" width="41" style="7" bestFit="1" customWidth="1"/>
    <col min="3" max="3" width="12.42578125" style="7" bestFit="1" customWidth="1"/>
    <col min="4" max="4" width="9.140625" style="7"/>
    <col min="5" max="5" width="25.7109375" style="7" customWidth="1"/>
    <col min="6" max="6" width="13.28515625" style="12" customWidth="1"/>
  </cols>
  <sheetData>
    <row r="1" spans="1:7">
      <c r="A1" s="4" t="s">
        <v>64</v>
      </c>
      <c r="B1" s="6">
        <v>10.5</v>
      </c>
    </row>
    <row r="2" spans="1:7">
      <c r="A2" s="4" t="s">
        <v>64</v>
      </c>
    </row>
    <row r="4" spans="1:7" s="11" customFormat="1" ht="30">
      <c r="A4" s="9" t="s">
        <v>65</v>
      </c>
      <c r="B4" s="10" t="s">
        <v>66</v>
      </c>
      <c r="C4" s="10" t="s">
        <v>67</v>
      </c>
      <c r="D4" s="10" t="s">
        <v>68</v>
      </c>
      <c r="E4" s="10" t="s">
        <v>69</v>
      </c>
      <c r="F4" s="10" t="s">
        <v>70</v>
      </c>
      <c r="G4" s="10" t="s">
        <v>71</v>
      </c>
    </row>
    <row r="5" spans="1:7">
      <c r="A5" s="1" t="s">
        <v>96</v>
      </c>
      <c r="B5" s="2" t="s">
        <v>123</v>
      </c>
      <c r="C5" s="8">
        <v>1</v>
      </c>
      <c r="D5" s="8">
        <v>2</v>
      </c>
      <c r="E5" s="2"/>
      <c r="F5" s="5">
        <f>C5</f>
        <v>1</v>
      </c>
      <c r="G5" s="1"/>
    </row>
    <row r="6" spans="1:7">
      <c r="A6" s="1" t="s">
        <v>94</v>
      </c>
      <c r="B6" s="2" t="s">
        <v>95</v>
      </c>
      <c r="C6" s="8">
        <v>1</v>
      </c>
      <c r="D6" s="8">
        <v>4</v>
      </c>
      <c r="E6" s="2"/>
      <c r="F6" s="5">
        <f t="shared" ref="F6:F22" si="0">C6</f>
        <v>1</v>
      </c>
      <c r="G6" s="1"/>
    </row>
    <row r="7" spans="1:7">
      <c r="A7" s="1" t="s">
        <v>94</v>
      </c>
      <c r="B7" s="2" t="s">
        <v>117</v>
      </c>
      <c r="C7" s="8">
        <v>1</v>
      </c>
      <c r="D7" s="8">
        <v>4</v>
      </c>
      <c r="E7" s="2"/>
      <c r="F7" s="5">
        <f t="shared" si="0"/>
        <v>1</v>
      </c>
      <c r="G7" s="1"/>
    </row>
    <row r="8" spans="1:7" ht="30">
      <c r="A8" s="1" t="s">
        <v>104</v>
      </c>
      <c r="B8" s="2" t="s">
        <v>124</v>
      </c>
      <c r="C8" s="8">
        <v>2</v>
      </c>
      <c r="D8" s="8">
        <v>3</v>
      </c>
      <c r="E8" s="2"/>
      <c r="F8" s="5">
        <f t="shared" si="0"/>
        <v>2</v>
      </c>
      <c r="G8" s="1"/>
    </row>
    <row r="9" spans="1:7">
      <c r="A9" s="1" t="s">
        <v>98</v>
      </c>
      <c r="B9" s="2" t="s">
        <v>125</v>
      </c>
      <c r="C9" s="8">
        <v>1</v>
      </c>
      <c r="D9" s="8">
        <v>3</v>
      </c>
      <c r="E9" s="2"/>
      <c r="F9" s="5">
        <f t="shared" si="0"/>
        <v>1</v>
      </c>
      <c r="G9" s="1"/>
    </row>
    <row r="10" spans="1:7">
      <c r="A10" s="1" t="s">
        <v>98</v>
      </c>
      <c r="B10" s="2" t="s">
        <v>126</v>
      </c>
      <c r="C10" s="8">
        <v>2</v>
      </c>
      <c r="D10" s="8">
        <v>2</v>
      </c>
      <c r="E10" s="2"/>
      <c r="F10" s="5">
        <f t="shared" si="0"/>
        <v>2</v>
      </c>
      <c r="G10" s="1"/>
    </row>
    <row r="11" spans="1:7" ht="30">
      <c r="A11" s="1" t="s">
        <v>118</v>
      </c>
      <c r="B11" s="2" t="s">
        <v>119</v>
      </c>
      <c r="C11" s="8">
        <v>2</v>
      </c>
      <c r="D11" s="8">
        <v>4</v>
      </c>
      <c r="E11" s="2"/>
      <c r="F11" s="5">
        <f t="shared" si="0"/>
        <v>2</v>
      </c>
      <c r="G11" s="1"/>
    </row>
    <row r="12" spans="1:7">
      <c r="A12" s="1" t="s">
        <v>100</v>
      </c>
      <c r="B12" s="2" t="s">
        <v>127</v>
      </c>
      <c r="C12" s="8">
        <v>1</v>
      </c>
      <c r="D12" s="8">
        <v>2</v>
      </c>
      <c r="E12" s="2"/>
      <c r="F12" s="5">
        <f t="shared" si="0"/>
        <v>1</v>
      </c>
      <c r="G12" s="1"/>
    </row>
    <row r="13" spans="1:7">
      <c r="A13" s="1" t="s">
        <v>100</v>
      </c>
      <c r="B13" s="2" t="s">
        <v>120</v>
      </c>
      <c r="C13" s="8">
        <v>1</v>
      </c>
      <c r="D13" s="8">
        <v>4</v>
      </c>
      <c r="E13" s="2"/>
      <c r="F13" s="5">
        <f t="shared" si="0"/>
        <v>1</v>
      </c>
      <c r="G13" s="1"/>
    </row>
    <row r="14" spans="1:7">
      <c r="A14" s="1" t="s">
        <v>121</v>
      </c>
      <c r="B14" s="2" t="s">
        <v>122</v>
      </c>
      <c r="C14" s="8">
        <v>1</v>
      </c>
      <c r="D14" s="8">
        <v>4</v>
      </c>
      <c r="E14" s="2"/>
      <c r="F14" s="5">
        <f t="shared" si="0"/>
        <v>1</v>
      </c>
      <c r="G14" s="1"/>
    </row>
    <row r="15" spans="1:7">
      <c r="A15" s="1" t="s">
        <v>107</v>
      </c>
      <c r="B15" s="2" t="s">
        <v>108</v>
      </c>
      <c r="C15" s="8">
        <v>1</v>
      </c>
      <c r="D15" s="8">
        <v>3</v>
      </c>
      <c r="E15" s="2"/>
      <c r="F15" s="5">
        <f t="shared" si="0"/>
        <v>1</v>
      </c>
      <c r="G15" s="1"/>
    </row>
    <row r="16" spans="1:7" ht="30">
      <c r="A16" s="1" t="s">
        <v>109</v>
      </c>
      <c r="B16" s="2" t="s">
        <v>110</v>
      </c>
      <c r="C16" s="8">
        <v>2</v>
      </c>
      <c r="D16" s="8">
        <v>3</v>
      </c>
      <c r="E16" s="2" t="s">
        <v>111</v>
      </c>
      <c r="F16" s="5">
        <f t="shared" si="0"/>
        <v>2</v>
      </c>
      <c r="G16" s="1"/>
    </row>
    <row r="17" spans="1:7">
      <c r="A17" s="1" t="s">
        <v>112</v>
      </c>
      <c r="B17" s="2" t="s">
        <v>113</v>
      </c>
      <c r="C17" s="8">
        <v>2</v>
      </c>
      <c r="D17" s="8">
        <v>3</v>
      </c>
      <c r="E17" s="2" t="s">
        <v>111</v>
      </c>
      <c r="F17" s="5">
        <f t="shared" si="0"/>
        <v>2</v>
      </c>
      <c r="G17" s="1"/>
    </row>
    <row r="18" spans="1:7">
      <c r="A18" s="1" t="s">
        <v>91</v>
      </c>
      <c r="B18" s="2" t="s">
        <v>128</v>
      </c>
      <c r="C18" s="8">
        <v>1</v>
      </c>
      <c r="D18" s="8">
        <v>1</v>
      </c>
      <c r="E18" s="2"/>
      <c r="F18" s="5">
        <f t="shared" si="0"/>
        <v>1</v>
      </c>
      <c r="G18" s="1"/>
    </row>
    <row r="19" spans="1:7">
      <c r="A19" s="1" t="s">
        <v>91</v>
      </c>
      <c r="B19" s="2" t="s">
        <v>129</v>
      </c>
      <c r="C19" s="8">
        <v>2</v>
      </c>
      <c r="D19" s="8">
        <v>1</v>
      </c>
      <c r="E19" s="2"/>
      <c r="F19" s="5">
        <f t="shared" si="0"/>
        <v>2</v>
      </c>
      <c r="G19" s="1"/>
    </row>
    <row r="20" spans="1:7">
      <c r="A20" s="1" t="s">
        <v>114</v>
      </c>
      <c r="B20" s="2" t="s">
        <v>115</v>
      </c>
      <c r="C20" s="8">
        <v>1</v>
      </c>
      <c r="D20" s="8">
        <v>3</v>
      </c>
      <c r="E20" s="2"/>
      <c r="F20" s="5">
        <f t="shared" si="0"/>
        <v>1</v>
      </c>
      <c r="G20" s="1"/>
    </row>
    <row r="21" spans="1:7">
      <c r="A21" s="1" t="s">
        <v>114</v>
      </c>
      <c r="B21" s="2" t="s">
        <v>130</v>
      </c>
      <c r="C21" s="8">
        <v>2</v>
      </c>
      <c r="D21" s="8">
        <v>3</v>
      </c>
      <c r="E21" s="2"/>
      <c r="F21" s="5">
        <f t="shared" si="0"/>
        <v>2</v>
      </c>
      <c r="G21" s="1"/>
    </row>
    <row r="22" spans="1:7" ht="30">
      <c r="A22" s="1" t="s">
        <v>102</v>
      </c>
      <c r="B22" s="2" t="s">
        <v>103</v>
      </c>
      <c r="C22" s="8">
        <v>2</v>
      </c>
      <c r="D22" s="8">
        <v>2</v>
      </c>
      <c r="E22" s="2"/>
      <c r="F22" s="5">
        <f t="shared" si="0"/>
        <v>2</v>
      </c>
      <c r="G22" s="1"/>
    </row>
    <row r="23" spans="1:7">
      <c r="A23" s="1"/>
      <c r="B23" s="2"/>
      <c r="C23" s="2"/>
      <c r="D23" s="2"/>
      <c r="E23" s="2"/>
      <c r="F23" s="5"/>
      <c r="G23" s="1"/>
    </row>
    <row r="24" spans="1:7">
      <c r="A24" s="1"/>
      <c r="B24" s="2"/>
      <c r="C24" s="2"/>
      <c r="D24" s="2"/>
      <c r="E24" s="2"/>
      <c r="F24" s="5"/>
      <c r="G24" s="1"/>
    </row>
    <row r="25" spans="1:7">
      <c r="A25" s="1"/>
      <c r="B25" s="2"/>
      <c r="C25" s="2"/>
      <c r="D25" s="2"/>
      <c r="E25" s="2"/>
      <c r="F25" s="5"/>
      <c r="G25" s="1"/>
    </row>
    <row r="26" spans="1:7">
      <c r="A26" s="1"/>
      <c r="B26" s="2"/>
      <c r="C26" s="2"/>
      <c r="D26" s="2"/>
      <c r="E26" s="2"/>
      <c r="F26" s="5"/>
      <c r="G26" s="1"/>
    </row>
  </sheetData>
  <autoFilter ref="A4:G4" xr:uid="{7A8F2A1D-3F7D-4A54-B315-494634CB89B3}"/>
  <sortState xmlns:xlrd2="http://schemas.microsoft.com/office/spreadsheetml/2017/richdata2" ref="A5:E22">
    <sortCondition ref="A4:A22"/>
  </sortState>
  <hyperlinks>
    <hyperlink ref="A1" r:id="rId1" xr:uid="{1B64E141-294B-451D-87CA-5BE20B3AE799}"/>
    <hyperlink ref="A2" r:id="rId2" xr:uid="{630F4156-FA1D-4E7F-BF47-687A53AD50A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9DDED-F8C7-4193-9F46-AFC64CE56BCB}">
  <sheetPr>
    <pageSetUpPr fitToPage="1"/>
  </sheetPr>
  <dimension ref="A1:G20"/>
  <sheetViews>
    <sheetView zoomScale="85" zoomScaleNormal="85" workbookViewId="0">
      <selection activeCell="B27" sqref="B27"/>
    </sheetView>
  </sheetViews>
  <sheetFormatPr defaultRowHeight="15"/>
  <cols>
    <col min="1" max="1" width="27.28515625" style="46" bestFit="1" customWidth="1"/>
    <col min="2" max="2" width="43.85546875" style="46" customWidth="1"/>
    <col min="3" max="3" width="12.42578125" style="47" bestFit="1" customWidth="1"/>
    <col min="4" max="4" width="7.28515625" style="46" bestFit="1" customWidth="1"/>
    <col min="5" max="5" width="21.42578125" style="46" bestFit="1" customWidth="1"/>
    <col min="6" max="6" width="9.140625" style="46"/>
    <col min="7" max="7" width="13.28515625" style="46" customWidth="1"/>
    <col min="8" max="16384" width="9.140625" style="46"/>
  </cols>
  <sheetData>
    <row r="1" spans="1:7">
      <c r="A1" s="4" t="s">
        <v>64</v>
      </c>
      <c r="B1" s="6">
        <v>10.5</v>
      </c>
      <c r="C1" s="7"/>
      <c r="D1" s="7"/>
      <c r="E1" s="7"/>
      <c r="F1" s="12"/>
      <c r="G1"/>
    </row>
    <row r="2" spans="1:7">
      <c r="A2" s="4" t="s">
        <v>64</v>
      </c>
      <c r="B2" s="7"/>
      <c r="C2" s="7"/>
      <c r="D2" s="7"/>
      <c r="E2" s="7"/>
      <c r="F2" s="12"/>
      <c r="G2"/>
    </row>
    <row r="3" spans="1:7">
      <c r="A3"/>
      <c r="B3" s="7"/>
      <c r="C3" s="7"/>
      <c r="D3" s="7"/>
      <c r="E3" s="7"/>
      <c r="F3" s="12"/>
      <c r="G3"/>
    </row>
    <row r="4" spans="1:7" ht="60">
      <c r="A4" s="9" t="s">
        <v>65</v>
      </c>
      <c r="B4" s="10" t="s">
        <v>66</v>
      </c>
      <c r="C4" s="10" t="s">
        <v>67</v>
      </c>
      <c r="D4" s="10" t="s">
        <v>68</v>
      </c>
      <c r="E4" s="10" t="s">
        <v>69</v>
      </c>
      <c r="F4" s="10" t="s">
        <v>70</v>
      </c>
      <c r="G4" s="10" t="s">
        <v>71</v>
      </c>
    </row>
    <row r="5" spans="1:7">
      <c r="A5" s="1" t="s">
        <v>96</v>
      </c>
      <c r="B5" s="2" t="s">
        <v>123</v>
      </c>
      <c r="C5" s="8">
        <v>1</v>
      </c>
      <c r="D5" s="8">
        <v>2</v>
      </c>
      <c r="E5" s="2"/>
      <c r="F5" s="5">
        <f>C5</f>
        <v>1</v>
      </c>
      <c r="G5" s="1"/>
    </row>
    <row r="6" spans="1:7">
      <c r="A6" s="1" t="s">
        <v>94</v>
      </c>
      <c r="B6" s="2" t="s">
        <v>117</v>
      </c>
      <c r="C6" s="8">
        <v>1</v>
      </c>
      <c r="D6" s="8">
        <v>4</v>
      </c>
      <c r="E6" s="2"/>
      <c r="F6" s="5">
        <f t="shared" ref="F6:F17" si="0">C6</f>
        <v>1</v>
      </c>
      <c r="G6" s="1"/>
    </row>
    <row r="7" spans="1:7" ht="30">
      <c r="A7" s="1" t="s">
        <v>104</v>
      </c>
      <c r="B7" s="2" t="s">
        <v>124</v>
      </c>
      <c r="C7" s="8">
        <v>2</v>
      </c>
      <c r="D7" s="8">
        <v>3</v>
      </c>
      <c r="E7" s="2"/>
      <c r="F7" s="5">
        <f t="shared" si="0"/>
        <v>2</v>
      </c>
      <c r="G7" s="1"/>
    </row>
    <row r="8" spans="1:7">
      <c r="A8" s="1" t="s">
        <v>98</v>
      </c>
      <c r="B8" s="2" t="s">
        <v>125</v>
      </c>
      <c r="C8" s="8">
        <v>1</v>
      </c>
      <c r="D8" s="8">
        <v>3</v>
      </c>
      <c r="E8" s="2"/>
      <c r="F8" s="5">
        <f t="shared" si="0"/>
        <v>1</v>
      </c>
      <c r="G8" s="1"/>
    </row>
    <row r="9" spans="1:7">
      <c r="A9" s="1" t="s">
        <v>98</v>
      </c>
      <c r="B9" s="2" t="s">
        <v>126</v>
      </c>
      <c r="C9" s="8">
        <v>2</v>
      </c>
      <c r="D9" s="8">
        <v>2</v>
      </c>
      <c r="E9" s="2"/>
      <c r="F9" s="5">
        <f t="shared" si="0"/>
        <v>2</v>
      </c>
      <c r="G9" s="1"/>
    </row>
    <row r="10" spans="1:7">
      <c r="A10" s="1" t="s">
        <v>118</v>
      </c>
      <c r="B10" s="2" t="s">
        <v>119</v>
      </c>
      <c r="C10" s="8">
        <v>2</v>
      </c>
      <c r="D10" s="8">
        <v>4</v>
      </c>
      <c r="E10" s="2"/>
      <c r="F10" s="5">
        <f t="shared" si="0"/>
        <v>2</v>
      </c>
      <c r="G10" s="1"/>
    </row>
    <row r="11" spans="1:7">
      <c r="A11" s="1" t="s">
        <v>100</v>
      </c>
      <c r="B11" s="2" t="s">
        <v>127</v>
      </c>
      <c r="C11" s="8">
        <v>1</v>
      </c>
      <c r="D11" s="8">
        <v>2</v>
      </c>
      <c r="E11" s="2"/>
      <c r="F11" s="5">
        <f t="shared" si="0"/>
        <v>1</v>
      </c>
      <c r="G11" s="1"/>
    </row>
    <row r="12" spans="1:7">
      <c r="A12" s="1" t="s">
        <v>100</v>
      </c>
      <c r="B12" s="2" t="s">
        <v>120</v>
      </c>
      <c r="C12" s="8">
        <v>1</v>
      </c>
      <c r="D12" s="8">
        <v>4</v>
      </c>
      <c r="E12" s="2"/>
      <c r="F12" s="5">
        <f t="shared" si="0"/>
        <v>1</v>
      </c>
      <c r="G12" s="1"/>
    </row>
    <row r="13" spans="1:7">
      <c r="A13" s="1" t="s">
        <v>107</v>
      </c>
      <c r="B13" s="2" t="s">
        <v>108</v>
      </c>
      <c r="C13" s="8">
        <v>1</v>
      </c>
      <c r="D13" s="8">
        <v>3</v>
      </c>
      <c r="E13" s="2"/>
      <c r="F13" s="5">
        <f t="shared" si="0"/>
        <v>1</v>
      </c>
      <c r="G13" s="1"/>
    </row>
    <row r="14" spans="1:7" ht="30">
      <c r="A14" s="1" t="s">
        <v>109</v>
      </c>
      <c r="B14" s="2" t="s">
        <v>110</v>
      </c>
      <c r="C14" s="8">
        <v>2</v>
      </c>
      <c r="D14" s="8">
        <v>3</v>
      </c>
      <c r="E14" s="2" t="s">
        <v>111</v>
      </c>
      <c r="F14" s="5">
        <f t="shared" si="0"/>
        <v>2</v>
      </c>
      <c r="G14" s="1"/>
    </row>
    <row r="15" spans="1:7">
      <c r="A15" s="1" t="s">
        <v>112</v>
      </c>
      <c r="B15" s="2" t="s">
        <v>113</v>
      </c>
      <c r="C15" s="8">
        <v>2</v>
      </c>
      <c r="D15" s="8">
        <v>3</v>
      </c>
      <c r="E15" s="2" t="s">
        <v>111</v>
      </c>
      <c r="F15" s="5">
        <f t="shared" si="0"/>
        <v>2</v>
      </c>
      <c r="G15" s="1"/>
    </row>
    <row r="16" spans="1:7">
      <c r="A16" s="1" t="s">
        <v>91</v>
      </c>
      <c r="B16" s="2" t="s">
        <v>128</v>
      </c>
      <c r="C16" s="8">
        <v>1</v>
      </c>
      <c r="D16" s="8">
        <v>1</v>
      </c>
      <c r="E16" s="2"/>
      <c r="F16" s="5">
        <f t="shared" si="0"/>
        <v>1</v>
      </c>
      <c r="G16" s="1"/>
    </row>
    <row r="17" spans="1:7">
      <c r="A17" s="1" t="s">
        <v>91</v>
      </c>
      <c r="B17" s="2" t="s">
        <v>129</v>
      </c>
      <c r="C17" s="8">
        <v>2</v>
      </c>
      <c r="D17" s="8">
        <v>1</v>
      </c>
      <c r="E17" s="2"/>
      <c r="F17" s="5">
        <f t="shared" si="0"/>
        <v>2</v>
      </c>
      <c r="G17" s="1"/>
    </row>
    <row r="18" spans="1:7">
      <c r="A18" s="1"/>
      <c r="B18" s="2"/>
      <c r="C18" s="8"/>
      <c r="D18" s="8"/>
      <c r="E18" s="2"/>
      <c r="F18" s="5"/>
      <c r="G18" s="1"/>
    </row>
    <row r="19" spans="1:7">
      <c r="A19" s="1"/>
      <c r="B19" s="2"/>
      <c r="C19" s="8"/>
      <c r="D19" s="8"/>
      <c r="E19" s="2"/>
      <c r="F19" s="5"/>
      <c r="G19" s="1"/>
    </row>
    <row r="20" spans="1:7">
      <c r="A20" s="1"/>
      <c r="B20" s="2"/>
      <c r="C20" s="8"/>
      <c r="D20" s="8"/>
      <c r="E20" s="2"/>
      <c r="F20" s="5"/>
      <c r="G20" s="1"/>
    </row>
  </sheetData>
  <hyperlinks>
    <hyperlink ref="A1" r:id="rId1" xr:uid="{78D36304-E0B6-459A-BD85-FE3D5B884B5D}"/>
    <hyperlink ref="A2" r:id="rId2" xr:uid="{4912B364-9332-4F34-AA4B-E8194D7C0E7C}"/>
  </hyperlinks>
  <pageMargins left="0.70866141732283472" right="0.70866141732283472" top="0.74803149606299213" bottom="0.74803149606299213" header="0.31496062992125984" footer="0.31496062992125984"/>
  <pageSetup scale="90" orientation="landscape" r:id="rId3"/>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11AB-757C-4E2B-921E-E52B586682ED}">
  <sheetPr>
    <pageSetUpPr fitToPage="1"/>
  </sheetPr>
  <dimension ref="A2:C11"/>
  <sheetViews>
    <sheetView zoomScale="85" zoomScaleNormal="85" workbookViewId="0">
      <selection activeCell="C26" sqref="C26"/>
    </sheetView>
  </sheetViews>
  <sheetFormatPr defaultRowHeight="15"/>
  <cols>
    <col min="1" max="1" width="2.140625" style="46" bestFit="1" customWidth="1"/>
    <col min="2" max="2" width="27.28515625" style="46" bestFit="1" customWidth="1"/>
    <col min="3" max="3" width="49.85546875" style="47" bestFit="1" customWidth="1"/>
    <col min="4" max="4" width="7.28515625" style="46" bestFit="1" customWidth="1"/>
    <col min="5" max="5" width="21.42578125" style="46" bestFit="1" customWidth="1"/>
    <col min="6" max="6" width="9.140625" style="46"/>
    <col min="7" max="7" width="13.28515625" style="46" customWidth="1"/>
    <col min="8" max="16384" width="9.140625" style="46"/>
  </cols>
  <sheetData>
    <row r="2" spans="1:3">
      <c r="A2"/>
      <c r="B2"/>
      <c r="C2"/>
    </row>
    <row r="3" spans="1:3">
      <c r="A3"/>
      <c r="B3"/>
      <c r="C3"/>
    </row>
    <row r="4" spans="1:3">
      <c r="A4" s="3" t="s">
        <v>131</v>
      </c>
      <c r="B4" s="3" t="s">
        <v>132</v>
      </c>
      <c r="C4" s="3" t="s">
        <v>133</v>
      </c>
    </row>
    <row r="5" spans="1:3">
      <c r="A5" s="1">
        <v>1</v>
      </c>
      <c r="B5" s="1" t="s">
        <v>98</v>
      </c>
      <c r="C5" s="1" t="s">
        <v>134</v>
      </c>
    </row>
    <row r="6" spans="1:3">
      <c r="A6" s="1">
        <v>2</v>
      </c>
      <c r="B6" s="1" t="s">
        <v>114</v>
      </c>
      <c r="C6" s="1" t="s">
        <v>135</v>
      </c>
    </row>
    <row r="7" spans="1:3">
      <c r="A7" s="1">
        <v>3</v>
      </c>
      <c r="B7" s="1" t="s">
        <v>136</v>
      </c>
      <c r="C7" s="1" t="s">
        <v>137</v>
      </c>
    </row>
    <row r="8" spans="1:3" ht="30">
      <c r="A8" s="1">
        <v>4</v>
      </c>
      <c r="B8" s="1" t="s">
        <v>104</v>
      </c>
      <c r="C8" s="2" t="s">
        <v>138</v>
      </c>
    </row>
    <row r="9" spans="1:3">
      <c r="A9" s="1">
        <v>5</v>
      </c>
      <c r="B9" s="1" t="s">
        <v>121</v>
      </c>
      <c r="C9" s="1" t="s">
        <v>139</v>
      </c>
    </row>
    <row r="10" spans="1:3">
      <c r="A10" s="1">
        <v>6</v>
      </c>
      <c r="B10" s="1"/>
      <c r="C10" s="1"/>
    </row>
    <row r="11" spans="1:3">
      <c r="A11"/>
      <c r="B11"/>
      <c r="C11"/>
    </row>
  </sheetData>
  <pageMargins left="0.70866141732283472" right="0.70866141732283472" top="0.74803149606299213" bottom="0.74803149606299213" header="0.31496062992125984" footer="0.31496062992125984"/>
  <pageSetup orientation="landscape" r:id="rId1"/>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2F4BC-A241-4E23-85AC-66638F271F8B}">
  <sheetPr>
    <pageSetUpPr fitToPage="1"/>
  </sheetPr>
  <dimension ref="A2:G33"/>
  <sheetViews>
    <sheetView zoomScale="85" zoomScaleNormal="85" workbookViewId="0">
      <selection activeCell="B26" sqref="B26"/>
    </sheetView>
  </sheetViews>
  <sheetFormatPr defaultRowHeight="15"/>
  <cols>
    <col min="1" max="1" width="27.28515625" style="46" bestFit="1" customWidth="1"/>
    <col min="2" max="2" width="43.85546875" style="46" customWidth="1"/>
    <col min="3" max="3" width="12.42578125" style="47" bestFit="1" customWidth="1"/>
    <col min="4" max="4" width="7.28515625" style="46" bestFit="1" customWidth="1"/>
    <col min="5" max="5" width="21.42578125" style="46" bestFit="1" customWidth="1"/>
    <col min="6" max="6" width="9.140625" style="46"/>
    <col min="7" max="7" width="13.28515625" style="46" customWidth="1"/>
    <col min="8" max="16384" width="9.140625" style="46"/>
  </cols>
  <sheetData>
    <row r="2" spans="1:7">
      <c r="A2" s="4" t="s">
        <v>64</v>
      </c>
      <c r="B2" s="6">
        <v>10.5</v>
      </c>
      <c r="C2" s="7"/>
      <c r="D2" s="7"/>
      <c r="E2" s="7"/>
      <c r="F2" s="12"/>
      <c r="G2"/>
    </row>
    <row r="3" spans="1:7">
      <c r="A3" s="4" t="s">
        <v>64</v>
      </c>
      <c r="B3" s="7"/>
      <c r="C3" s="7"/>
      <c r="D3" s="7"/>
      <c r="E3" s="7"/>
      <c r="F3" s="12"/>
      <c r="G3"/>
    </row>
    <row r="4" spans="1:7">
      <c r="A4"/>
      <c r="B4" s="7"/>
      <c r="C4" s="7"/>
      <c r="D4" s="7"/>
      <c r="E4" s="7"/>
      <c r="F4" s="12"/>
      <c r="G4"/>
    </row>
    <row r="5" spans="1:7" ht="60">
      <c r="A5" s="9" t="s">
        <v>65</v>
      </c>
      <c r="B5" s="10" t="s">
        <v>66</v>
      </c>
      <c r="C5" s="10" t="s">
        <v>67</v>
      </c>
      <c r="D5" s="10" t="s">
        <v>68</v>
      </c>
      <c r="E5" s="10" t="s">
        <v>69</v>
      </c>
      <c r="F5" s="10" t="s">
        <v>70</v>
      </c>
      <c r="G5" s="10" t="s">
        <v>71</v>
      </c>
    </row>
    <row r="6" spans="1:7">
      <c r="A6" s="1" t="s">
        <v>96</v>
      </c>
      <c r="B6" s="2" t="s">
        <v>123</v>
      </c>
      <c r="C6" s="8">
        <v>1</v>
      </c>
      <c r="D6" s="8">
        <v>2</v>
      </c>
      <c r="E6" s="2"/>
      <c r="F6" s="5">
        <f>C6</f>
        <v>1</v>
      </c>
      <c r="G6" s="1"/>
    </row>
    <row r="7" spans="1:7">
      <c r="A7"/>
      <c r="B7" s="7"/>
      <c r="C7" s="7"/>
      <c r="D7" s="7"/>
      <c r="E7" s="7"/>
      <c r="F7" s="12"/>
      <c r="G7"/>
    </row>
    <row r="8" spans="1:7">
      <c r="A8" s="1" t="s">
        <v>94</v>
      </c>
      <c r="B8" s="2" t="s">
        <v>117</v>
      </c>
      <c r="C8" s="8">
        <v>1</v>
      </c>
      <c r="D8" s="8">
        <v>4</v>
      </c>
      <c r="E8" s="2"/>
      <c r="F8" s="5">
        <f t="shared" ref="F8:F22" si="0">C8</f>
        <v>1</v>
      </c>
      <c r="G8" s="1"/>
    </row>
    <row r="9" spans="1:7" ht="30">
      <c r="A9" s="1" t="s">
        <v>104</v>
      </c>
      <c r="B9" s="2" t="s">
        <v>124</v>
      </c>
      <c r="C9" s="8">
        <v>2</v>
      </c>
      <c r="D9" s="8">
        <v>3</v>
      </c>
      <c r="E9" s="2"/>
      <c r="F9" s="5">
        <f t="shared" si="0"/>
        <v>2</v>
      </c>
      <c r="G9" s="1"/>
    </row>
    <row r="10" spans="1:7">
      <c r="A10" s="1" t="s">
        <v>98</v>
      </c>
      <c r="B10" s="2" t="s">
        <v>125</v>
      </c>
      <c r="C10" s="8">
        <v>1</v>
      </c>
      <c r="D10" s="8">
        <v>3</v>
      </c>
      <c r="E10" s="2"/>
      <c r="F10" s="5">
        <f t="shared" si="0"/>
        <v>1</v>
      </c>
      <c r="G10" s="1"/>
    </row>
    <row r="11" spans="1:7">
      <c r="A11" s="1" t="s">
        <v>98</v>
      </c>
      <c r="B11" s="2" t="s">
        <v>126</v>
      </c>
      <c r="C11" s="8">
        <v>2</v>
      </c>
      <c r="D11" s="8">
        <v>2</v>
      </c>
      <c r="E11" s="2"/>
      <c r="F11" s="5">
        <f t="shared" si="0"/>
        <v>2</v>
      </c>
      <c r="G11" s="1"/>
    </row>
    <row r="12" spans="1:7">
      <c r="A12" s="1" t="s">
        <v>118</v>
      </c>
      <c r="B12" s="2" t="s">
        <v>119</v>
      </c>
      <c r="C12" s="8">
        <v>2</v>
      </c>
      <c r="D12" s="8">
        <v>4</v>
      </c>
      <c r="E12" s="2"/>
      <c r="F12" s="5">
        <f t="shared" si="0"/>
        <v>2</v>
      </c>
      <c r="G12" s="1"/>
    </row>
    <row r="13" spans="1:7">
      <c r="A13" s="1" t="s">
        <v>100</v>
      </c>
      <c r="B13" s="2" t="s">
        <v>127</v>
      </c>
      <c r="C13" s="8">
        <v>1</v>
      </c>
      <c r="D13" s="8">
        <v>2</v>
      </c>
      <c r="E13" s="2"/>
      <c r="F13" s="5">
        <f t="shared" si="0"/>
        <v>1</v>
      </c>
      <c r="G13" s="1"/>
    </row>
    <row r="14" spans="1:7">
      <c r="A14" s="1" t="s">
        <v>100</v>
      </c>
      <c r="B14" s="2" t="s">
        <v>120</v>
      </c>
      <c r="C14" s="8">
        <v>1</v>
      </c>
      <c r="D14" s="8">
        <v>4</v>
      </c>
      <c r="E14" s="2"/>
      <c r="F14" s="5">
        <f t="shared" si="0"/>
        <v>1</v>
      </c>
      <c r="G14" s="1"/>
    </row>
    <row r="15" spans="1:7">
      <c r="A15" s="1" t="s">
        <v>107</v>
      </c>
      <c r="B15" s="2" t="s">
        <v>108</v>
      </c>
      <c r="C15" s="8">
        <v>1</v>
      </c>
      <c r="D15" s="8">
        <v>3</v>
      </c>
      <c r="E15" s="2"/>
      <c r="F15" s="5">
        <f t="shared" si="0"/>
        <v>1</v>
      </c>
      <c r="G15" s="1"/>
    </row>
    <row r="16" spans="1:7" ht="30">
      <c r="A16" s="1" t="s">
        <v>109</v>
      </c>
      <c r="B16" s="2" t="s">
        <v>110</v>
      </c>
      <c r="C16" s="8">
        <v>2</v>
      </c>
      <c r="D16" s="8">
        <v>3</v>
      </c>
      <c r="E16" s="2" t="s">
        <v>111</v>
      </c>
      <c r="F16" s="5">
        <f t="shared" si="0"/>
        <v>2</v>
      </c>
      <c r="G16" s="1"/>
    </row>
    <row r="17" spans="1:7">
      <c r="A17" s="1" t="s">
        <v>112</v>
      </c>
      <c r="B17" s="2" t="s">
        <v>113</v>
      </c>
      <c r="C17" s="8">
        <v>2</v>
      </c>
      <c r="D17" s="8">
        <v>3</v>
      </c>
      <c r="E17" s="2" t="s">
        <v>111</v>
      </c>
      <c r="F17" s="5">
        <f t="shared" si="0"/>
        <v>2</v>
      </c>
      <c r="G17" s="1"/>
    </row>
    <row r="18" spans="1:7">
      <c r="A18" s="1" t="s">
        <v>91</v>
      </c>
      <c r="B18" s="2" t="s">
        <v>128</v>
      </c>
      <c r="C18" s="8">
        <v>1</v>
      </c>
      <c r="D18" s="8">
        <v>1</v>
      </c>
      <c r="E18" s="2"/>
      <c r="F18" s="5">
        <f t="shared" si="0"/>
        <v>1</v>
      </c>
      <c r="G18" s="1"/>
    </row>
    <row r="19" spans="1:7">
      <c r="A19" s="1" t="s">
        <v>91</v>
      </c>
      <c r="B19" s="2" t="s">
        <v>129</v>
      </c>
      <c r="C19" s="8">
        <v>2</v>
      </c>
      <c r="D19" s="8">
        <v>1</v>
      </c>
      <c r="E19" s="2"/>
      <c r="F19" s="5">
        <f t="shared" si="0"/>
        <v>2</v>
      </c>
      <c r="G19" s="1"/>
    </row>
    <row r="20" spans="1:7">
      <c r="A20" s="33" t="s">
        <v>121</v>
      </c>
      <c r="B20" s="34" t="s">
        <v>122</v>
      </c>
      <c r="C20" s="35">
        <v>1</v>
      </c>
      <c r="D20" s="35">
        <v>4</v>
      </c>
      <c r="E20" s="34"/>
      <c r="F20" s="36">
        <f>C20</f>
        <v>1</v>
      </c>
      <c r="G20" s="33"/>
    </row>
    <row r="21" spans="1:7">
      <c r="A21" s="33" t="s">
        <v>114</v>
      </c>
      <c r="B21" s="34" t="s">
        <v>115</v>
      </c>
      <c r="C21" s="35">
        <v>1</v>
      </c>
      <c r="D21" s="35">
        <v>3</v>
      </c>
      <c r="E21" s="34"/>
      <c r="F21" s="36">
        <f t="shared" si="0"/>
        <v>1</v>
      </c>
      <c r="G21" s="33"/>
    </row>
    <row r="22" spans="1:7">
      <c r="A22" s="33" t="s">
        <v>114</v>
      </c>
      <c r="B22" s="34" t="s">
        <v>130</v>
      </c>
      <c r="C22" s="35">
        <v>2</v>
      </c>
      <c r="D22" s="35">
        <v>3</v>
      </c>
      <c r="E22" s="34"/>
      <c r="F22" s="36">
        <f t="shared" si="0"/>
        <v>2</v>
      </c>
      <c r="G22" s="33"/>
    </row>
    <row r="23" spans="1:7">
      <c r="A23" s="1"/>
      <c r="B23" s="2"/>
      <c r="C23" s="2"/>
      <c r="D23" s="2"/>
      <c r="E23" s="2"/>
      <c r="F23" s="5"/>
      <c r="G23" s="1"/>
    </row>
    <row r="24" spans="1:7">
      <c r="A24" s="1"/>
      <c r="B24" s="2"/>
      <c r="C24" s="8"/>
      <c r="D24" s="8"/>
      <c r="E24" s="2"/>
      <c r="F24" s="5"/>
      <c r="G24" s="1"/>
    </row>
    <row r="25" spans="1:7">
      <c r="A25" s="1"/>
      <c r="B25" s="2"/>
      <c r="C25" s="8"/>
      <c r="D25" s="8"/>
      <c r="E25" s="2"/>
      <c r="F25" s="5"/>
      <c r="G25" s="1"/>
    </row>
    <row r="26" spans="1:7">
      <c r="A26" s="1"/>
      <c r="B26" s="2"/>
      <c r="C26" s="8"/>
      <c r="D26" s="8"/>
      <c r="E26" s="2"/>
      <c r="F26" s="5"/>
      <c r="G26" s="1"/>
    </row>
    <row r="27" spans="1:7">
      <c r="A27" s="1"/>
      <c r="B27" s="2"/>
      <c r="C27" s="8"/>
      <c r="D27" s="8"/>
      <c r="E27" s="2"/>
      <c r="F27" s="5"/>
      <c r="G27" s="1"/>
    </row>
    <row r="28" spans="1:7">
      <c r="A28" s="1"/>
      <c r="B28" s="2"/>
      <c r="C28" s="8"/>
      <c r="D28" s="8"/>
      <c r="E28" s="2"/>
      <c r="F28" s="5"/>
      <c r="G28" s="1"/>
    </row>
    <row r="29" spans="1:7">
      <c r="A29" s="1"/>
      <c r="B29" s="2"/>
      <c r="C29" s="8"/>
      <c r="D29" s="8"/>
      <c r="E29" s="8"/>
      <c r="F29" s="5"/>
      <c r="G29" s="5"/>
    </row>
    <row r="30" spans="1:7">
      <c r="A30" s="1"/>
      <c r="B30" s="2"/>
      <c r="C30" s="8"/>
      <c r="D30" s="8"/>
      <c r="E30" s="8"/>
      <c r="F30" s="5"/>
      <c r="G30" s="5"/>
    </row>
    <row r="31" spans="1:7">
      <c r="A31" s="1"/>
      <c r="B31" s="2"/>
      <c r="C31" s="8"/>
      <c r="D31" s="8"/>
      <c r="E31" s="8"/>
      <c r="F31" s="5"/>
      <c r="G31" s="5"/>
    </row>
    <row r="32" spans="1:7">
      <c r="A32" s="1"/>
      <c r="B32" s="2"/>
      <c r="C32" s="8"/>
      <c r="D32" s="8"/>
      <c r="E32" s="8"/>
      <c r="F32" s="5"/>
      <c r="G32" s="5"/>
    </row>
    <row r="33" spans="1:7">
      <c r="A33" s="1"/>
      <c r="B33" s="2"/>
      <c r="C33" s="8"/>
      <c r="D33" s="8"/>
      <c r="E33" s="8"/>
      <c r="F33" s="5"/>
      <c r="G33" s="5"/>
    </row>
  </sheetData>
  <autoFilter ref="A5:G5" xr:uid="{16F2F4BC-A241-4E23-85AC-66638F271F8B}"/>
  <hyperlinks>
    <hyperlink ref="A2" r:id="rId1" xr:uid="{E09E177D-7F8A-4EE7-A587-A392955676BD}"/>
    <hyperlink ref="A3" r:id="rId2" xr:uid="{8F94C531-8919-433E-B53A-0872B3439593}"/>
  </hyperlinks>
  <pageMargins left="0.70866141732283472" right="0.70866141732283472" top="0.74803149606299213" bottom="0.74803149606299213" header="0.31496062992125984" footer="0.31496062992125984"/>
  <pageSetup scale="87" orientation="landscape" r:id="rId3"/>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8C40-AFDE-494D-BA21-72043FE34EB3}">
  <sheetPr>
    <pageSetUpPr fitToPage="1"/>
  </sheetPr>
  <dimension ref="A2:G32"/>
  <sheetViews>
    <sheetView topLeftCell="A4" zoomScale="55" zoomScaleNormal="55" workbookViewId="0">
      <selection activeCell="L13" sqref="L13"/>
    </sheetView>
  </sheetViews>
  <sheetFormatPr defaultRowHeight="15"/>
  <cols>
    <col min="1" max="1" width="27.28515625" style="46" bestFit="1" customWidth="1"/>
    <col min="2" max="2" width="43.85546875" style="46" customWidth="1"/>
    <col min="3" max="3" width="12.42578125" style="47" bestFit="1" customWidth="1"/>
    <col min="4" max="4" width="7.28515625" style="46" bestFit="1" customWidth="1"/>
    <col min="5" max="5" width="21.42578125" style="46" bestFit="1" customWidth="1"/>
    <col min="6" max="6" width="9.140625" style="46"/>
    <col min="7" max="7" width="13.28515625" style="46" customWidth="1"/>
    <col min="8" max="16384" width="9.140625" style="46"/>
  </cols>
  <sheetData>
    <row r="2" spans="1:7">
      <c r="A2" s="4" t="s">
        <v>64</v>
      </c>
      <c r="B2" s="6">
        <v>10.5</v>
      </c>
      <c r="C2" s="7"/>
      <c r="D2" s="7"/>
      <c r="E2" s="7"/>
      <c r="F2" s="12"/>
      <c r="G2"/>
    </row>
    <row r="3" spans="1:7">
      <c r="A3" s="4" t="s">
        <v>64</v>
      </c>
      <c r="B3" s="7"/>
      <c r="C3" s="7"/>
      <c r="D3" s="7"/>
      <c r="E3" s="7"/>
      <c r="F3" s="12"/>
      <c r="G3"/>
    </row>
    <row r="4" spans="1:7">
      <c r="A4"/>
      <c r="B4" s="7"/>
      <c r="C4" s="7"/>
      <c r="D4" s="7"/>
      <c r="E4" s="7"/>
      <c r="F4" s="12"/>
      <c r="G4"/>
    </row>
    <row r="5" spans="1:7" ht="60">
      <c r="A5" s="9" t="s">
        <v>65</v>
      </c>
      <c r="B5" s="10" t="s">
        <v>66</v>
      </c>
      <c r="C5" s="10" t="s">
        <v>67</v>
      </c>
      <c r="D5" s="10" t="s">
        <v>68</v>
      </c>
      <c r="E5" s="10" t="s">
        <v>69</v>
      </c>
      <c r="F5" s="10" t="s">
        <v>70</v>
      </c>
      <c r="G5" s="10" t="s">
        <v>71</v>
      </c>
    </row>
    <row r="6" spans="1:7">
      <c r="A6" s="13" t="s">
        <v>91</v>
      </c>
      <c r="B6" s="14" t="s">
        <v>128</v>
      </c>
      <c r="C6" s="15">
        <v>1</v>
      </c>
      <c r="D6" s="15">
        <v>1</v>
      </c>
      <c r="E6" s="14"/>
      <c r="F6" s="16">
        <f t="shared" ref="F6:F27" si="0">C6</f>
        <v>1</v>
      </c>
      <c r="G6" s="13">
        <f>B2-F6</f>
        <v>9.5</v>
      </c>
    </row>
    <row r="7" spans="1:7">
      <c r="A7" s="13" t="s">
        <v>91</v>
      </c>
      <c r="B7" s="14" t="s">
        <v>129</v>
      </c>
      <c r="C7" s="15">
        <v>2</v>
      </c>
      <c r="D7" s="15">
        <v>1</v>
      </c>
      <c r="E7" s="14"/>
      <c r="F7" s="16">
        <f t="shared" si="0"/>
        <v>2</v>
      </c>
      <c r="G7" s="13">
        <f>G6-F7</f>
        <v>7.5</v>
      </c>
    </row>
    <row r="8" spans="1:7">
      <c r="A8" s="13" t="s">
        <v>96</v>
      </c>
      <c r="B8" s="14" t="s">
        <v>123</v>
      </c>
      <c r="C8" s="15">
        <v>1</v>
      </c>
      <c r="D8" s="15">
        <v>2</v>
      </c>
      <c r="E8" s="14"/>
      <c r="F8" s="16">
        <f t="shared" si="0"/>
        <v>1</v>
      </c>
      <c r="G8" s="13">
        <f t="shared" ref="G8:G31" si="1">G7-F8</f>
        <v>6.5</v>
      </c>
    </row>
    <row r="9" spans="1:7">
      <c r="A9" s="13" t="s">
        <v>98</v>
      </c>
      <c r="B9" s="14" t="s">
        <v>126</v>
      </c>
      <c r="C9" s="15">
        <v>2</v>
      </c>
      <c r="D9" s="15">
        <v>2</v>
      </c>
      <c r="E9" s="14"/>
      <c r="F9" s="16">
        <f t="shared" si="0"/>
        <v>2</v>
      </c>
      <c r="G9" s="13">
        <f t="shared" si="1"/>
        <v>4.5</v>
      </c>
    </row>
    <row r="10" spans="1:7">
      <c r="A10" s="13" t="s">
        <v>100</v>
      </c>
      <c r="B10" s="14" t="s">
        <v>127</v>
      </c>
      <c r="C10" s="15">
        <v>1</v>
      </c>
      <c r="D10" s="15">
        <v>2</v>
      </c>
      <c r="E10" s="14"/>
      <c r="F10" s="16">
        <f t="shared" si="0"/>
        <v>1</v>
      </c>
      <c r="G10" s="13">
        <f t="shared" si="1"/>
        <v>3.5</v>
      </c>
    </row>
    <row r="11" spans="1:7" ht="30">
      <c r="A11" s="37" t="s">
        <v>102</v>
      </c>
      <c r="B11" s="38" t="s">
        <v>103</v>
      </c>
      <c r="C11" s="39">
        <v>2</v>
      </c>
      <c r="D11" s="39">
        <v>2</v>
      </c>
      <c r="E11" s="38"/>
      <c r="F11" s="40">
        <f t="shared" si="0"/>
        <v>2</v>
      </c>
      <c r="G11" s="13">
        <f t="shared" si="1"/>
        <v>1.5</v>
      </c>
    </row>
    <row r="12" spans="1:7" ht="30">
      <c r="A12" s="17" t="s">
        <v>104</v>
      </c>
      <c r="B12" s="18" t="s">
        <v>124</v>
      </c>
      <c r="C12" s="19">
        <v>2</v>
      </c>
      <c r="D12" s="19">
        <v>3</v>
      </c>
      <c r="E12" s="18"/>
      <c r="F12" s="20">
        <f t="shared" si="0"/>
        <v>2</v>
      </c>
      <c r="G12" s="17">
        <f t="shared" si="1"/>
        <v>-0.5</v>
      </c>
    </row>
    <row r="13" spans="1:7">
      <c r="A13" s="17" t="s">
        <v>98</v>
      </c>
      <c r="B13" s="18" t="s">
        <v>125</v>
      </c>
      <c r="C13" s="19">
        <v>1</v>
      </c>
      <c r="D13" s="19">
        <v>3</v>
      </c>
      <c r="E13" s="18"/>
      <c r="F13" s="20">
        <f t="shared" si="0"/>
        <v>1</v>
      </c>
      <c r="G13" s="17">
        <f t="shared" si="1"/>
        <v>-1.5</v>
      </c>
    </row>
    <row r="14" spans="1:7" ht="14.25" customHeight="1">
      <c r="A14" s="17" t="s">
        <v>107</v>
      </c>
      <c r="B14" s="18" t="s">
        <v>108</v>
      </c>
      <c r="C14" s="19">
        <v>1</v>
      </c>
      <c r="D14" s="19">
        <v>3</v>
      </c>
      <c r="E14" s="18"/>
      <c r="F14" s="20">
        <f t="shared" si="0"/>
        <v>1</v>
      </c>
      <c r="G14" s="17">
        <f t="shared" si="1"/>
        <v>-2.5</v>
      </c>
    </row>
    <row r="15" spans="1:7" ht="30">
      <c r="A15" s="21" t="s">
        <v>109</v>
      </c>
      <c r="B15" s="22" t="s">
        <v>110</v>
      </c>
      <c r="C15" s="23">
        <v>2</v>
      </c>
      <c r="D15" s="23">
        <v>3</v>
      </c>
      <c r="E15" s="22" t="s">
        <v>111</v>
      </c>
      <c r="F15" s="24">
        <f t="shared" si="0"/>
        <v>2</v>
      </c>
      <c r="G15" s="21">
        <f t="shared" si="1"/>
        <v>-4.5</v>
      </c>
    </row>
    <row r="16" spans="1:7">
      <c r="A16" s="21" t="s">
        <v>112</v>
      </c>
      <c r="B16" s="22" t="s">
        <v>113</v>
      </c>
      <c r="C16" s="23">
        <v>2</v>
      </c>
      <c r="D16" s="23">
        <v>3</v>
      </c>
      <c r="E16" s="22" t="s">
        <v>111</v>
      </c>
      <c r="F16" s="24">
        <f t="shared" si="0"/>
        <v>2</v>
      </c>
      <c r="G16" s="21">
        <f t="shared" si="1"/>
        <v>-6.5</v>
      </c>
    </row>
    <row r="17" spans="1:7">
      <c r="A17" s="21" t="s">
        <v>114</v>
      </c>
      <c r="B17" s="22" t="s">
        <v>115</v>
      </c>
      <c r="C17" s="23">
        <v>1</v>
      </c>
      <c r="D17" s="23">
        <v>3</v>
      </c>
      <c r="E17" s="22"/>
      <c r="F17" s="24">
        <f t="shared" si="0"/>
        <v>1</v>
      </c>
      <c r="G17" s="21">
        <f t="shared" si="1"/>
        <v>-7.5</v>
      </c>
    </row>
    <row r="18" spans="1:7">
      <c r="A18" s="21" t="s">
        <v>114</v>
      </c>
      <c r="B18" s="22" t="s">
        <v>130</v>
      </c>
      <c r="C18" s="23">
        <v>2</v>
      </c>
      <c r="D18" s="23">
        <v>3</v>
      </c>
      <c r="E18" s="22"/>
      <c r="F18" s="24">
        <f t="shared" si="0"/>
        <v>2</v>
      </c>
      <c r="G18" s="21">
        <f t="shared" si="1"/>
        <v>-9.5</v>
      </c>
    </row>
    <row r="19" spans="1:7">
      <c r="A19" s="41" t="s">
        <v>107</v>
      </c>
      <c r="B19" s="42" t="s">
        <v>108</v>
      </c>
      <c r="C19" s="43">
        <v>1</v>
      </c>
      <c r="D19" s="43">
        <v>3</v>
      </c>
      <c r="E19" s="42"/>
      <c r="F19" s="44">
        <f t="shared" si="0"/>
        <v>1</v>
      </c>
      <c r="G19" s="21">
        <f t="shared" si="1"/>
        <v>-10.5</v>
      </c>
    </row>
    <row r="20" spans="1:7" ht="30">
      <c r="A20" s="41" t="s">
        <v>109</v>
      </c>
      <c r="B20" s="42" t="s">
        <v>110</v>
      </c>
      <c r="C20" s="43">
        <v>2</v>
      </c>
      <c r="D20" s="43">
        <v>3</v>
      </c>
      <c r="E20" s="42" t="s">
        <v>111</v>
      </c>
      <c r="F20" s="44">
        <f t="shared" si="0"/>
        <v>2</v>
      </c>
      <c r="G20" s="21">
        <f t="shared" si="1"/>
        <v>-12.5</v>
      </c>
    </row>
    <row r="21" spans="1:7" ht="30">
      <c r="A21" s="41" t="s">
        <v>112</v>
      </c>
      <c r="B21" s="42" t="s">
        <v>113</v>
      </c>
      <c r="C21" s="43">
        <v>2</v>
      </c>
      <c r="D21" s="43">
        <v>3</v>
      </c>
      <c r="E21" s="42" t="s">
        <v>111</v>
      </c>
      <c r="F21" s="44">
        <f t="shared" si="0"/>
        <v>2</v>
      </c>
      <c r="G21" s="21">
        <f t="shared" si="1"/>
        <v>-14.5</v>
      </c>
    </row>
    <row r="22" spans="1:7">
      <c r="A22" s="41" t="s">
        <v>114</v>
      </c>
      <c r="B22" s="42" t="s">
        <v>115</v>
      </c>
      <c r="C22" s="43">
        <v>1</v>
      </c>
      <c r="D22" s="43">
        <v>3</v>
      </c>
      <c r="E22" s="43"/>
      <c r="F22" s="44">
        <f t="shared" si="0"/>
        <v>1</v>
      </c>
      <c r="G22" s="21">
        <f t="shared" si="1"/>
        <v>-15.5</v>
      </c>
    </row>
    <row r="23" spans="1:7">
      <c r="A23" s="21" t="s">
        <v>94</v>
      </c>
      <c r="B23" s="22" t="s">
        <v>117</v>
      </c>
      <c r="C23" s="23">
        <v>1</v>
      </c>
      <c r="D23" s="23">
        <v>4</v>
      </c>
      <c r="E23" s="22"/>
      <c r="F23" s="24">
        <f t="shared" si="0"/>
        <v>1</v>
      </c>
      <c r="G23" s="21">
        <f t="shared" si="1"/>
        <v>-16.5</v>
      </c>
    </row>
    <row r="24" spans="1:7">
      <c r="A24" s="21" t="s">
        <v>118</v>
      </c>
      <c r="B24" s="22" t="s">
        <v>119</v>
      </c>
      <c r="C24" s="23">
        <v>2</v>
      </c>
      <c r="D24" s="23">
        <v>4</v>
      </c>
      <c r="E24" s="22"/>
      <c r="F24" s="24">
        <f t="shared" si="0"/>
        <v>2</v>
      </c>
      <c r="G24" s="21">
        <f t="shared" si="1"/>
        <v>-18.5</v>
      </c>
    </row>
    <row r="25" spans="1:7">
      <c r="A25" s="21" t="s">
        <v>100</v>
      </c>
      <c r="B25" s="22" t="s">
        <v>120</v>
      </c>
      <c r="C25" s="23">
        <v>1</v>
      </c>
      <c r="D25" s="23">
        <v>4</v>
      </c>
      <c r="E25" s="22"/>
      <c r="F25" s="24">
        <f t="shared" si="0"/>
        <v>1</v>
      </c>
      <c r="G25" s="21">
        <f t="shared" si="1"/>
        <v>-19.5</v>
      </c>
    </row>
    <row r="26" spans="1:7">
      <c r="A26" s="21" t="s">
        <v>121</v>
      </c>
      <c r="B26" s="22" t="s">
        <v>122</v>
      </c>
      <c r="C26" s="23">
        <v>1</v>
      </c>
      <c r="D26" s="23">
        <v>4</v>
      </c>
      <c r="E26" s="22"/>
      <c r="F26" s="24">
        <f t="shared" si="0"/>
        <v>1</v>
      </c>
      <c r="G26" s="21">
        <f t="shared" si="1"/>
        <v>-20.5</v>
      </c>
    </row>
    <row r="27" spans="1:7">
      <c r="A27" s="41" t="s">
        <v>94</v>
      </c>
      <c r="B27" s="42" t="s">
        <v>95</v>
      </c>
      <c r="C27" s="43">
        <v>1</v>
      </c>
      <c r="D27" s="43">
        <v>4</v>
      </c>
      <c r="E27" s="42"/>
      <c r="F27" s="44">
        <f t="shared" si="0"/>
        <v>1</v>
      </c>
      <c r="G27" s="21">
        <f t="shared" si="1"/>
        <v>-21.5</v>
      </c>
    </row>
    <row r="28" spans="1:7">
      <c r="A28" s="41" t="s">
        <v>94</v>
      </c>
      <c r="B28" s="42" t="s">
        <v>117</v>
      </c>
      <c r="C28" s="43">
        <v>1</v>
      </c>
      <c r="D28" s="43">
        <v>4</v>
      </c>
      <c r="E28" s="43"/>
      <c r="F28" s="44">
        <v>1</v>
      </c>
      <c r="G28" s="21">
        <f t="shared" si="1"/>
        <v>-22.5</v>
      </c>
    </row>
    <row r="29" spans="1:7">
      <c r="A29" s="41" t="s">
        <v>118</v>
      </c>
      <c r="B29" s="42" t="s">
        <v>119</v>
      </c>
      <c r="C29" s="43">
        <v>2</v>
      </c>
      <c r="D29" s="43">
        <v>4</v>
      </c>
      <c r="E29" s="43"/>
      <c r="F29" s="44">
        <v>2</v>
      </c>
      <c r="G29" s="21">
        <f t="shared" si="1"/>
        <v>-24.5</v>
      </c>
    </row>
    <row r="30" spans="1:7">
      <c r="A30" s="41" t="s">
        <v>100</v>
      </c>
      <c r="B30" s="42" t="s">
        <v>120</v>
      </c>
      <c r="C30" s="43">
        <v>1</v>
      </c>
      <c r="D30" s="43">
        <v>4</v>
      </c>
      <c r="E30" s="43"/>
      <c r="F30" s="44">
        <v>1</v>
      </c>
      <c r="G30" s="21">
        <f t="shared" si="1"/>
        <v>-25.5</v>
      </c>
    </row>
    <row r="31" spans="1:7">
      <c r="A31" s="41" t="s">
        <v>121</v>
      </c>
      <c r="B31" s="42" t="s">
        <v>122</v>
      </c>
      <c r="C31" s="43">
        <v>1</v>
      </c>
      <c r="D31" s="43">
        <v>4</v>
      </c>
      <c r="E31" s="43"/>
      <c r="F31" s="44">
        <v>1</v>
      </c>
      <c r="G31" s="21">
        <f t="shared" si="1"/>
        <v>-26.5</v>
      </c>
    </row>
    <row r="32" spans="1:7">
      <c r="A32"/>
      <c r="B32" s="7"/>
      <c r="C32" s="7"/>
      <c r="D32" s="7"/>
      <c r="E32" s="7"/>
      <c r="F32" s="12"/>
      <c r="G32"/>
    </row>
  </sheetData>
  <autoFilter ref="A5:G5" xr:uid="{895C8C40-AFDE-494D-BA21-72043FE34EB3}"/>
  <hyperlinks>
    <hyperlink ref="A2" r:id="rId1" xr:uid="{3B36E35E-9EAF-4ADB-940C-5FA09C2ADF52}"/>
    <hyperlink ref="A3" r:id="rId2" xr:uid="{9C6C9D86-AACD-4C2B-B50B-12FC65B0FFA9}"/>
  </hyperlinks>
  <pageMargins left="0.70866141732283472" right="0.70866141732283472" top="0.74803149606299213" bottom="0.74803149606299213" header="0.31496062992125984" footer="0.31496062992125984"/>
  <pageSetup scale="84" orientation="landscape" r:id="rId3"/>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F2BC-B657-417C-BDBB-19CF106A70F2}">
  <sheetPr>
    <pageSetUpPr fitToPage="1"/>
  </sheetPr>
  <dimension ref="A2:G28"/>
  <sheetViews>
    <sheetView zoomScale="70" zoomScaleNormal="70" workbookViewId="0">
      <selection activeCell="J13" sqref="J13"/>
    </sheetView>
  </sheetViews>
  <sheetFormatPr defaultRowHeight="15"/>
  <cols>
    <col min="1" max="1" width="27.28515625" style="46" bestFit="1" customWidth="1"/>
    <col min="2" max="2" width="43.85546875" style="46" customWidth="1"/>
    <col min="3" max="3" width="12.42578125" style="47" bestFit="1" customWidth="1"/>
    <col min="4" max="4" width="7.28515625" style="46" bestFit="1" customWidth="1"/>
    <col min="5" max="5" width="21.42578125" style="46" bestFit="1" customWidth="1"/>
    <col min="6" max="6" width="9.140625" style="46"/>
    <col min="7" max="7" width="13.28515625" style="46" customWidth="1"/>
    <col min="8" max="16384" width="9.140625" style="46"/>
  </cols>
  <sheetData>
    <row r="2" spans="1:7">
      <c r="A2" s="4" t="s">
        <v>64</v>
      </c>
      <c r="B2" s="6">
        <v>10.5</v>
      </c>
      <c r="C2" s="7"/>
      <c r="D2" s="7"/>
      <c r="E2" s="7"/>
      <c r="F2" s="12"/>
      <c r="G2"/>
    </row>
    <row r="3" spans="1:7">
      <c r="A3" s="4" t="s">
        <v>64</v>
      </c>
      <c r="B3" s="7"/>
      <c r="C3" s="7"/>
      <c r="D3" s="7"/>
      <c r="E3" s="7"/>
      <c r="F3" s="12"/>
      <c r="G3"/>
    </row>
    <row r="4" spans="1:7">
      <c r="A4"/>
      <c r="B4" s="7"/>
      <c r="C4" s="7"/>
      <c r="D4" s="7"/>
      <c r="E4" s="7"/>
      <c r="F4" s="12"/>
      <c r="G4"/>
    </row>
    <row r="5" spans="1:7" ht="60">
      <c r="A5" s="9" t="s">
        <v>65</v>
      </c>
      <c r="B5" s="10" t="s">
        <v>66</v>
      </c>
      <c r="C5" s="10" t="s">
        <v>67</v>
      </c>
      <c r="D5" s="10" t="s">
        <v>68</v>
      </c>
      <c r="E5" s="10" t="s">
        <v>69</v>
      </c>
      <c r="F5" s="10" t="s">
        <v>70</v>
      </c>
      <c r="G5" s="10" t="s">
        <v>71</v>
      </c>
    </row>
    <row r="6" spans="1:7">
      <c r="A6" s="13" t="s">
        <v>91</v>
      </c>
      <c r="B6" s="14" t="s">
        <v>128</v>
      </c>
      <c r="C6" s="15">
        <v>1</v>
      </c>
      <c r="D6" s="15">
        <v>1</v>
      </c>
      <c r="E6" s="14"/>
      <c r="F6" s="16">
        <f t="shared" ref="F6:F23" si="0">C6</f>
        <v>1</v>
      </c>
      <c r="G6" s="13">
        <f>$B$2-F6</f>
        <v>9.5</v>
      </c>
    </row>
    <row r="7" spans="1:7">
      <c r="A7" s="13" t="s">
        <v>91</v>
      </c>
      <c r="B7" s="14" t="s">
        <v>129</v>
      </c>
      <c r="C7" s="15">
        <v>2</v>
      </c>
      <c r="D7" s="15">
        <v>1</v>
      </c>
      <c r="E7" s="14"/>
      <c r="F7" s="16">
        <f t="shared" si="0"/>
        <v>2</v>
      </c>
      <c r="G7" s="13">
        <f t="shared" ref="G7:G23" si="1">G6-F7</f>
        <v>7.5</v>
      </c>
    </row>
    <row r="8" spans="1:7">
      <c r="A8" s="13" t="s">
        <v>94</v>
      </c>
      <c r="B8" s="14" t="s">
        <v>95</v>
      </c>
      <c r="C8" s="15">
        <v>1</v>
      </c>
      <c r="D8" s="15">
        <v>1</v>
      </c>
      <c r="E8" s="14"/>
      <c r="F8" s="16">
        <f t="shared" si="0"/>
        <v>1</v>
      </c>
      <c r="G8" s="13">
        <f t="shared" si="1"/>
        <v>6.5</v>
      </c>
    </row>
    <row r="9" spans="1:7">
      <c r="A9" s="13" t="s">
        <v>96</v>
      </c>
      <c r="B9" s="14" t="s">
        <v>123</v>
      </c>
      <c r="C9" s="15">
        <v>1</v>
      </c>
      <c r="D9" s="15">
        <v>2</v>
      </c>
      <c r="E9" s="14"/>
      <c r="F9" s="16">
        <f t="shared" si="0"/>
        <v>1</v>
      </c>
      <c r="G9" s="13">
        <f t="shared" si="1"/>
        <v>5.5</v>
      </c>
    </row>
    <row r="10" spans="1:7">
      <c r="A10" s="13" t="s">
        <v>98</v>
      </c>
      <c r="B10" s="14" t="s">
        <v>126</v>
      </c>
      <c r="C10" s="15">
        <v>2</v>
      </c>
      <c r="D10" s="15">
        <v>2</v>
      </c>
      <c r="E10" s="14"/>
      <c r="F10" s="16">
        <f t="shared" si="0"/>
        <v>2</v>
      </c>
      <c r="G10" s="13">
        <f t="shared" si="1"/>
        <v>3.5</v>
      </c>
    </row>
    <row r="11" spans="1:7">
      <c r="A11" s="13" t="s">
        <v>100</v>
      </c>
      <c r="B11" s="14" t="s">
        <v>127</v>
      </c>
      <c r="C11" s="15">
        <v>1</v>
      </c>
      <c r="D11" s="15">
        <v>2</v>
      </c>
      <c r="E11" s="14"/>
      <c r="F11" s="16">
        <f t="shared" si="0"/>
        <v>1</v>
      </c>
      <c r="G11" s="13">
        <f t="shared" si="1"/>
        <v>2.5</v>
      </c>
    </row>
    <row r="12" spans="1:7" ht="30">
      <c r="A12" s="13" t="s">
        <v>102</v>
      </c>
      <c r="B12" s="14" t="s">
        <v>103</v>
      </c>
      <c r="C12" s="15">
        <v>2</v>
      </c>
      <c r="D12" s="15">
        <v>2</v>
      </c>
      <c r="E12" s="14"/>
      <c r="F12" s="16">
        <f t="shared" si="0"/>
        <v>2</v>
      </c>
      <c r="G12" s="13">
        <f t="shared" si="1"/>
        <v>0.5</v>
      </c>
    </row>
    <row r="13" spans="1:7" ht="30">
      <c r="A13" s="17" t="s">
        <v>104</v>
      </c>
      <c r="B13" s="18" t="s">
        <v>124</v>
      </c>
      <c r="C13" s="19">
        <v>2</v>
      </c>
      <c r="D13" s="19">
        <v>3</v>
      </c>
      <c r="E13" s="18"/>
      <c r="F13" s="20">
        <f t="shared" si="0"/>
        <v>2</v>
      </c>
      <c r="G13" s="17">
        <f t="shared" si="1"/>
        <v>-1.5</v>
      </c>
    </row>
    <row r="14" spans="1:7">
      <c r="A14" s="17" t="s">
        <v>98</v>
      </c>
      <c r="B14" s="18" t="s">
        <v>125</v>
      </c>
      <c r="C14" s="19">
        <v>1</v>
      </c>
      <c r="D14" s="19">
        <v>3</v>
      </c>
      <c r="E14" s="18"/>
      <c r="F14" s="20">
        <f t="shared" si="0"/>
        <v>1</v>
      </c>
      <c r="G14" s="17">
        <f t="shared" si="1"/>
        <v>-2.5</v>
      </c>
    </row>
    <row r="15" spans="1:7">
      <c r="A15" s="21" t="s">
        <v>107</v>
      </c>
      <c r="B15" s="22" t="s">
        <v>108</v>
      </c>
      <c r="C15" s="23">
        <v>1</v>
      </c>
      <c r="D15" s="23">
        <v>3</v>
      </c>
      <c r="E15" s="22"/>
      <c r="F15" s="24">
        <f t="shared" si="0"/>
        <v>1</v>
      </c>
      <c r="G15" s="21">
        <f t="shared" si="1"/>
        <v>-3.5</v>
      </c>
    </row>
    <row r="16" spans="1:7" ht="30">
      <c r="A16" s="21" t="s">
        <v>109</v>
      </c>
      <c r="B16" s="22" t="s">
        <v>110</v>
      </c>
      <c r="C16" s="23">
        <v>2</v>
      </c>
      <c r="D16" s="23">
        <v>3</v>
      </c>
      <c r="E16" s="22" t="s">
        <v>111</v>
      </c>
      <c r="F16" s="24">
        <f t="shared" si="0"/>
        <v>2</v>
      </c>
      <c r="G16" s="21">
        <f t="shared" si="1"/>
        <v>-5.5</v>
      </c>
    </row>
    <row r="17" spans="1:7">
      <c r="A17" s="21" t="s">
        <v>112</v>
      </c>
      <c r="B17" s="22" t="s">
        <v>113</v>
      </c>
      <c r="C17" s="23">
        <v>2</v>
      </c>
      <c r="D17" s="23">
        <v>3</v>
      </c>
      <c r="E17" s="22" t="s">
        <v>111</v>
      </c>
      <c r="F17" s="24">
        <f t="shared" si="0"/>
        <v>2</v>
      </c>
      <c r="G17" s="21">
        <f t="shared" si="1"/>
        <v>-7.5</v>
      </c>
    </row>
    <row r="18" spans="1:7">
      <c r="A18" s="21" t="s">
        <v>114</v>
      </c>
      <c r="B18" s="22" t="s">
        <v>115</v>
      </c>
      <c r="C18" s="23">
        <v>1</v>
      </c>
      <c r="D18" s="23">
        <v>3</v>
      </c>
      <c r="E18" s="22"/>
      <c r="F18" s="24">
        <f t="shared" si="0"/>
        <v>1</v>
      </c>
      <c r="G18" s="21">
        <f t="shared" si="1"/>
        <v>-8.5</v>
      </c>
    </row>
    <row r="19" spans="1:7">
      <c r="A19" s="21" t="s">
        <v>114</v>
      </c>
      <c r="B19" s="22" t="s">
        <v>130</v>
      </c>
      <c r="C19" s="23">
        <v>2</v>
      </c>
      <c r="D19" s="23">
        <v>3</v>
      </c>
      <c r="E19" s="22"/>
      <c r="F19" s="24">
        <f t="shared" si="0"/>
        <v>2</v>
      </c>
      <c r="G19" s="21">
        <f t="shared" si="1"/>
        <v>-10.5</v>
      </c>
    </row>
    <row r="20" spans="1:7">
      <c r="A20" s="21" t="s">
        <v>94</v>
      </c>
      <c r="B20" s="22" t="s">
        <v>117</v>
      </c>
      <c r="C20" s="23">
        <v>1</v>
      </c>
      <c r="D20" s="23">
        <v>4</v>
      </c>
      <c r="E20" s="22"/>
      <c r="F20" s="24">
        <f t="shared" si="0"/>
        <v>1</v>
      </c>
      <c r="G20" s="21">
        <f t="shared" si="1"/>
        <v>-11.5</v>
      </c>
    </row>
    <row r="21" spans="1:7">
      <c r="A21" s="21" t="s">
        <v>118</v>
      </c>
      <c r="B21" s="22" t="s">
        <v>119</v>
      </c>
      <c r="C21" s="23">
        <v>2</v>
      </c>
      <c r="D21" s="23">
        <v>4</v>
      </c>
      <c r="E21" s="22"/>
      <c r="F21" s="24">
        <f t="shared" si="0"/>
        <v>2</v>
      </c>
      <c r="G21" s="21">
        <f t="shared" si="1"/>
        <v>-13.5</v>
      </c>
    </row>
    <row r="22" spans="1:7">
      <c r="A22" s="21" t="s">
        <v>100</v>
      </c>
      <c r="B22" s="22" t="s">
        <v>120</v>
      </c>
      <c r="C22" s="23">
        <v>1</v>
      </c>
      <c r="D22" s="23">
        <v>4</v>
      </c>
      <c r="E22" s="22"/>
      <c r="F22" s="24">
        <f t="shared" si="0"/>
        <v>1</v>
      </c>
      <c r="G22" s="21">
        <f t="shared" si="1"/>
        <v>-14.5</v>
      </c>
    </row>
    <row r="23" spans="1:7">
      <c r="A23" s="21" t="s">
        <v>121</v>
      </c>
      <c r="B23" s="22" t="s">
        <v>122</v>
      </c>
      <c r="C23" s="23">
        <v>1</v>
      </c>
      <c r="D23" s="23">
        <v>4</v>
      </c>
      <c r="E23" s="22"/>
      <c r="F23" s="24">
        <f t="shared" si="0"/>
        <v>1</v>
      </c>
      <c r="G23" s="21">
        <f t="shared" si="1"/>
        <v>-15.5</v>
      </c>
    </row>
    <row r="24" spans="1:7">
      <c r="A24" s="1"/>
      <c r="B24" s="2"/>
      <c r="C24" s="2"/>
      <c r="D24" s="2"/>
      <c r="E24" s="2"/>
      <c r="F24" s="5"/>
      <c r="G24" s="1"/>
    </row>
    <row r="25" spans="1:7">
      <c r="A25" s="1"/>
      <c r="B25" s="2"/>
      <c r="C25" s="2"/>
      <c r="D25" s="2"/>
      <c r="E25" s="2"/>
      <c r="F25" s="5"/>
      <c r="G25" s="1"/>
    </row>
    <row r="26" spans="1:7">
      <c r="A26" s="1"/>
      <c r="B26" s="2"/>
      <c r="C26" s="2"/>
      <c r="D26" s="2"/>
      <c r="E26" s="2"/>
      <c r="F26" s="5"/>
      <c r="G26" s="1"/>
    </row>
    <row r="27" spans="1:7">
      <c r="A27" s="1"/>
      <c r="B27" s="2"/>
      <c r="C27" s="2"/>
      <c r="D27" s="2"/>
      <c r="E27" s="2"/>
      <c r="F27" s="5"/>
      <c r="G27" s="1"/>
    </row>
    <row r="28" spans="1:7">
      <c r="A28"/>
      <c r="B28" s="7"/>
      <c r="C28" s="7"/>
      <c r="D28" s="7"/>
      <c r="E28" s="7"/>
      <c r="F28" s="12"/>
      <c r="G28"/>
    </row>
  </sheetData>
  <autoFilter ref="A5:G5" xr:uid="{AAC6F2BC-B657-417C-BDBB-19CF106A70F2}"/>
  <hyperlinks>
    <hyperlink ref="A2" r:id="rId1" xr:uid="{E5B375D4-DD7A-4CE0-8329-CB0ABECEDEAD}"/>
    <hyperlink ref="A3" r:id="rId2" xr:uid="{AB97B11E-08F7-4A34-8666-7DD108572A3D}"/>
  </hyperlinks>
  <pageMargins left="0.70866141732283472" right="0.70866141732283472" top="0.74803149606299213" bottom="0.74803149606299213" header="0.31496062992125984" footer="0.31496062992125984"/>
  <pageSetup scale="90" orientation="landscape" r:id="rId3"/>
  <headerFooter>
    <oddHeader xml:space="preserve">&amp;L&amp;"Lucida Handwriting,Bold Italic"&amp;KF2A922Wiser Sooner Coaching&amp;C&amp;K00B050Weekly Review&amp;R&amp;KF2A922Habit Card </oddHeader>
    <oddFooter>&amp;L&amp;8&amp;K00B050Copyright Wiser Sooner Coaching, Inc.&amp;C&amp;P/&amp;N&amp;R&amp;KF2A922Pay it forward and share your feedback with our community</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 Pasquereau</dc:creator>
  <cp:keywords/>
  <dc:description/>
  <cp:lastModifiedBy>Guest User</cp:lastModifiedBy>
  <cp:revision/>
  <dcterms:created xsi:type="dcterms:W3CDTF">2024-06-20T18:11:11Z</dcterms:created>
  <dcterms:modified xsi:type="dcterms:W3CDTF">2024-12-14T13:18:48Z</dcterms:modified>
  <cp:category/>
  <cp:contentStatus/>
</cp:coreProperties>
</file>